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8505"/>
  </bookViews>
  <sheets>
    <sheet name="Sheet1" sheetId="1" r:id="rId1"/>
  </sheet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J12" i="1"/>
  <c r="J9" i="1"/>
  <c r="J8" i="1"/>
  <c r="K37" i="1"/>
  <c r="L13" i="1"/>
  <c r="L12" i="1"/>
  <c r="L9" i="1"/>
  <c r="L8" i="1"/>
  <c r="D15" i="1"/>
  <c r="D17" i="1"/>
  <c r="D19" i="1"/>
</calcChain>
</file>

<file path=xl/sharedStrings.xml><?xml version="1.0" encoding="utf-8"?>
<sst xmlns="http://schemas.openxmlformats.org/spreadsheetml/2006/main" count="43" uniqueCount="43">
  <si>
    <t>Booking Form</t>
  </si>
  <si>
    <t>Ticket / Tables</t>
  </si>
  <si>
    <t>Quantity</t>
  </si>
  <si>
    <t>Cost</t>
  </si>
  <si>
    <t>Discount</t>
  </si>
  <si>
    <t>Total</t>
  </si>
  <si>
    <t>Subtotal</t>
  </si>
  <si>
    <t>VAT</t>
  </si>
  <si>
    <t>Total Due</t>
  </si>
  <si>
    <t>Contact details</t>
  </si>
  <si>
    <t>Name:</t>
  </si>
  <si>
    <t>Job Title:</t>
  </si>
  <si>
    <t>Company:</t>
  </si>
  <si>
    <t>Address:</t>
  </si>
  <si>
    <t>Postcode:</t>
  </si>
  <si>
    <t xml:space="preserve">              Telephone:</t>
  </si>
  <si>
    <t>Email:</t>
  </si>
  <si>
    <t>Signature:</t>
  </si>
  <si>
    <t xml:space="preserve">       Date:</t>
  </si>
  <si>
    <r>
      <t xml:space="preserve">Payment details (if paying by card)              </t>
    </r>
    <r>
      <rPr>
        <sz val="11"/>
        <rFont val="Calibri"/>
        <family val="2"/>
      </rPr>
      <t xml:space="preserve">or             </t>
    </r>
    <r>
      <rPr>
        <b/>
        <sz val="11"/>
        <rFont val="Calibri"/>
        <family val="2"/>
      </rPr>
      <t>Please invoice me (Y/N)</t>
    </r>
  </si>
  <si>
    <t>Cardholder's name:</t>
  </si>
  <si>
    <t>Visa/Delta/Electron</t>
  </si>
  <si>
    <t>MasterCard/EuroCard</t>
  </si>
  <si>
    <t>Card number:</t>
  </si>
  <si>
    <t>Card type:</t>
  </si>
  <si>
    <t>Solo/Maestro</t>
  </si>
  <si>
    <t>Cardholder's address:</t>
  </si>
  <si>
    <t>Expiry date:</t>
  </si>
  <si>
    <t xml:space="preserve">  (mm/yy)</t>
  </si>
  <si>
    <t>Issue number (Solo/Maestro):</t>
  </si>
  <si>
    <t>Security code:</t>
  </si>
  <si>
    <t>Returning your form</t>
  </si>
  <si>
    <r>
      <rPr>
        <sz val="11"/>
        <rFont val="Calibri"/>
        <family val="2"/>
      </rPr>
      <t xml:space="preserve"> - Email it to us at </t>
    </r>
    <r>
      <rPr>
        <b/>
        <sz val="11"/>
        <rFont val="Calibri"/>
        <family val="2"/>
      </rPr>
      <t xml:space="preserve"> awards@festivalsupplierawards.com</t>
    </r>
  </si>
  <si>
    <r>
      <t xml:space="preserve">If you require any further information then please contact us </t>
    </r>
    <r>
      <rPr>
        <sz val="11"/>
        <rFont val="Calibri"/>
        <family val="2"/>
      </rPr>
      <t>on 02476 992011</t>
    </r>
  </si>
  <si>
    <t>Terms and conditions / Cancellation policy:</t>
  </si>
  <si>
    <t xml:space="preserve">The cancellation deadline for the Festival Supplier Awards is 5th January 2018. Cancellations processed prior to this date will receive a full refund. No refunds will be processed following this date. Additional details, requests for information and tickets will be sent to the contact supplied above. </t>
  </si>
  <si>
    <t>Festival Supplier Awards 2018</t>
  </si>
  <si>
    <t>Tickets booked on or before 15th December</t>
  </si>
  <si>
    <t>Early bird ticket (£195 + VAT)</t>
  </si>
  <si>
    <t>Early Bird table of 10  (£1,750 + VAT)</t>
  </si>
  <si>
    <t xml:space="preserve">Tickets booked after 15th December </t>
  </si>
  <si>
    <t>1 x Ticket  (£250 + VAT)</t>
  </si>
  <si>
    <t>1 x Table of ten (£2220 +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</si>
</sst>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_-[$£-809]* #,##0.00_-;\-[$£-809]* #,##0.00_-;_-[$£-809]* &quot;-&quot;??_-;_-@_-"/>
    <numFmt numFmtId="166" formatCode="&quot;£&quot;#,##0.00"/>
  </numFmts>
  <fonts count="18" x14ac:knownFonts="1">
    <font>
      <sz val="11"/>
      <color theme="1"/>
      <name val="Calibri"/>
      <family val="2"/>
      <scheme val="minor"/>
    </font>
    <font>
      <sz val="11"/>
      <color theme="1"/>
      <name val="Calibri"/>
      <family val="2"/>
      <scheme val="minor"/>
    </font>
    <font>
      <sz val="11"/>
      <name val="Calibri"/>
      <family val="2"/>
      <scheme val="minor"/>
    </font>
    <font>
      <sz val="11"/>
      <color rgb="FF002060"/>
      <name val="Calibri"/>
      <family val="2"/>
      <scheme val="minor"/>
    </font>
    <font>
      <sz val="13"/>
      <color rgb="FF002060"/>
      <name val="Calibri"/>
      <family val="2"/>
      <scheme val="minor"/>
    </font>
    <font>
      <sz val="16"/>
      <color theme="0" tint="-0.499984740745262"/>
      <name val="Calibri"/>
      <family val="2"/>
      <scheme val="minor"/>
    </font>
    <font>
      <b/>
      <sz val="11"/>
      <name val="Calibri"/>
      <family val="2"/>
      <scheme val="minor"/>
    </font>
    <font>
      <sz val="1"/>
      <color theme="4" tint="0.79998168889431442"/>
      <name val="Calibri"/>
      <family val="2"/>
      <scheme val="minor"/>
    </font>
    <font>
      <sz val="1"/>
      <color theme="0" tint="-0.249977111117893"/>
      <name val="Calibri"/>
      <family val="2"/>
      <scheme val="minor"/>
    </font>
    <font>
      <sz val="11"/>
      <name val="Calibri"/>
      <family val="2"/>
    </font>
    <font>
      <b/>
      <sz val="11"/>
      <name val="Calibri"/>
      <family val="2"/>
    </font>
    <font>
      <sz val="10"/>
      <color indexed="63"/>
      <name val="Calibri"/>
      <family val="2"/>
      <scheme val="minor"/>
    </font>
    <font>
      <sz val="1"/>
      <color theme="8" tint="0.79998168889431442"/>
      <name val="Calibri"/>
      <family val="2"/>
      <scheme val="minor"/>
    </font>
    <font>
      <sz val="11"/>
      <color indexed="63"/>
      <name val="Calibri"/>
      <family val="2"/>
      <scheme val="minor"/>
    </font>
    <font>
      <sz val="10"/>
      <name val="Calibri"/>
      <family val="2"/>
      <scheme val="minor"/>
    </font>
    <font>
      <b/>
      <sz val="28"/>
      <color rgb="FF054658"/>
      <name val="Calibri"/>
      <family val="2"/>
      <scheme val="minor"/>
    </font>
    <font>
      <sz val="11"/>
      <color rgb="FF054658"/>
      <name val="Calibri"/>
      <family val="2"/>
      <scheme val="minor"/>
    </font>
    <font>
      <sz val="24"/>
      <color rgb="FF05465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0" xfId="0" applyFont="1" applyFill="1" applyAlignment="1" applyProtection="1">
      <alignment vertical="center"/>
    </xf>
    <xf numFmtId="0" fontId="2" fillId="2" borderId="0" xfId="0" applyFont="1" applyFill="1" applyAlignment="1" applyProtection="1">
      <alignment vertical="center"/>
    </xf>
    <xf numFmtId="0" fontId="2" fillId="2" borderId="4" xfId="0" applyFont="1" applyFill="1" applyBorder="1" applyAlignment="1" applyProtection="1">
      <alignment vertical="center"/>
    </xf>
    <xf numFmtId="0" fontId="2"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5" xfId="0" applyFont="1" applyFill="1" applyBorder="1" applyAlignment="1" applyProtection="1">
      <alignment vertical="center"/>
    </xf>
    <xf numFmtId="0" fontId="4" fillId="2" borderId="5" xfId="0" applyFont="1" applyFill="1" applyBorder="1" applyAlignment="1" applyProtection="1">
      <alignment horizontal="right"/>
    </xf>
    <xf numFmtId="0" fontId="2" fillId="2" borderId="5" xfId="0" applyFont="1" applyFill="1" applyBorder="1" applyAlignment="1" applyProtection="1">
      <alignment vertical="center"/>
    </xf>
    <xf numFmtId="0" fontId="6" fillId="2" borderId="0" xfId="0" applyFont="1" applyFill="1" applyBorder="1" applyAlignment="1" applyProtection="1">
      <alignment vertical="center"/>
    </xf>
    <xf numFmtId="0" fontId="2" fillId="2" borderId="5" xfId="0" applyFont="1" applyFill="1" applyBorder="1" applyAlignment="1" applyProtection="1">
      <alignment horizontal="center" vertical="center"/>
    </xf>
    <xf numFmtId="1" fontId="2" fillId="2" borderId="9" xfId="0" applyNumberFormat="1" applyFont="1" applyFill="1" applyBorder="1" applyAlignment="1" applyProtection="1">
      <alignment horizontal="center" vertical="center"/>
      <protection locked="0"/>
    </xf>
    <xf numFmtId="44" fontId="2" fillId="2" borderId="9" xfId="0" applyNumberFormat="1" applyFont="1" applyFill="1" applyBorder="1" applyAlignment="1" applyProtection="1">
      <alignment vertical="center"/>
    </xf>
    <xf numFmtId="10" fontId="2" fillId="2" borderId="9" xfId="0" applyNumberFormat="1" applyFont="1" applyFill="1" applyBorder="1" applyAlignment="1" applyProtection="1">
      <alignment horizontal="center" vertical="center"/>
      <protection locked="0"/>
    </xf>
    <xf numFmtId="164" fontId="2" fillId="2" borderId="9" xfId="1" applyNumberFormat="1" applyFont="1" applyFill="1" applyBorder="1" applyAlignment="1" applyProtection="1">
      <alignment vertical="center"/>
    </xf>
    <xf numFmtId="1" fontId="2" fillId="2" borderId="10" xfId="0" applyNumberFormat="1" applyFont="1" applyFill="1" applyBorder="1" applyAlignment="1" applyProtection="1">
      <alignment horizontal="center" vertical="center"/>
      <protection locked="0"/>
    </xf>
    <xf numFmtId="44" fontId="2" fillId="2" borderId="10" xfId="0" applyNumberFormat="1" applyFont="1" applyFill="1" applyBorder="1" applyAlignment="1" applyProtection="1">
      <alignment vertical="center"/>
    </xf>
    <xf numFmtId="10" fontId="2" fillId="2" borderId="10" xfId="0" applyNumberFormat="1" applyFont="1" applyFill="1" applyBorder="1" applyAlignment="1" applyProtection="1">
      <alignment horizontal="center" vertical="center"/>
      <protection locked="0"/>
    </xf>
    <xf numFmtId="164" fontId="2" fillId="2" borderId="10" xfId="1" applyNumberFormat="1" applyFont="1" applyFill="1" applyBorder="1" applyAlignment="1" applyProtection="1">
      <alignment vertical="center"/>
    </xf>
    <xf numFmtId="1" fontId="2" fillId="2" borderId="0" xfId="0" applyNumberFormat="1" applyFont="1" applyFill="1" applyBorder="1" applyAlignment="1" applyProtection="1">
      <alignment horizontal="center" vertical="center"/>
      <protection locked="0"/>
    </xf>
    <xf numFmtId="44" fontId="2" fillId="2" borderId="0" xfId="0" applyNumberFormat="1" applyFont="1" applyFill="1" applyBorder="1" applyAlignment="1" applyProtection="1">
      <alignment vertical="center"/>
    </xf>
    <xf numFmtId="10" fontId="2" fillId="2" borderId="0" xfId="0" applyNumberFormat="1" applyFont="1" applyFill="1" applyBorder="1" applyAlignment="1" applyProtection="1">
      <alignment horizontal="center" vertical="center"/>
      <protection locked="0"/>
    </xf>
    <xf numFmtId="164" fontId="2" fillId="2" borderId="0" xfId="1" applyNumberFormat="1" applyFont="1" applyFill="1" applyBorder="1" applyAlignment="1" applyProtection="1">
      <alignment vertical="center"/>
    </xf>
    <xf numFmtId="1" fontId="2" fillId="2" borderId="0" xfId="0" applyNumberFormat="1"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11" xfId="0" applyFont="1" applyFill="1" applyBorder="1" applyAlignment="1" applyProtection="1">
      <alignment horizontal="center" vertical="center"/>
      <protection locked="0"/>
    </xf>
    <xf numFmtId="44" fontId="2" fillId="2" borderId="11" xfId="0" applyNumberFormat="1" applyFont="1" applyFill="1" applyBorder="1" applyAlignment="1" applyProtection="1">
      <alignment vertical="center"/>
    </xf>
    <xf numFmtId="0" fontId="2" fillId="2" borderId="11" xfId="0" applyFont="1" applyFill="1" applyBorder="1" applyAlignment="1" applyProtection="1">
      <alignment vertical="center"/>
      <protection locked="0"/>
    </xf>
    <xf numFmtId="164" fontId="2" fillId="2" borderId="11" xfId="1" applyNumberFormat="1" applyFont="1" applyFill="1" applyBorder="1" applyAlignment="1" applyProtection="1">
      <alignment vertical="center"/>
    </xf>
    <xf numFmtId="14" fontId="7" fillId="2" borderId="5" xfId="0" applyNumberFormat="1" applyFont="1" applyFill="1" applyBorder="1" applyAlignment="1" applyProtection="1">
      <alignment horizontal="center" vertical="center"/>
    </xf>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164" fontId="2" fillId="2" borderId="7" xfId="1" applyNumberFormat="1" applyFont="1" applyFill="1" applyBorder="1" applyAlignment="1" applyProtection="1">
      <alignment vertical="center"/>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8" fillId="2" borderId="5" xfId="0" applyFont="1" applyFill="1" applyBorder="1" applyAlignment="1" applyProtection="1">
      <alignment vertical="center"/>
    </xf>
    <xf numFmtId="166" fontId="2" fillId="2" borderId="0" xfId="0" applyNumberFormat="1" applyFont="1" applyFill="1" applyBorder="1" applyAlignment="1" applyProtection="1">
      <alignment vertical="center"/>
    </xf>
    <xf numFmtId="0" fontId="6"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5" xfId="0" applyFont="1" applyFill="1" applyBorder="1" applyProtection="1"/>
    <xf numFmtId="0" fontId="2" fillId="2" borderId="10" xfId="0" applyFont="1" applyFill="1" applyBorder="1" applyAlignment="1" applyProtection="1">
      <alignment horizontal="center" vertical="center"/>
      <protection locked="0"/>
    </xf>
    <xf numFmtId="0" fontId="11" fillId="2" borderId="0" xfId="0" applyFont="1" applyFill="1" applyBorder="1" applyAlignment="1" applyProtection="1">
      <alignment vertical="center"/>
    </xf>
    <xf numFmtId="0" fontId="12" fillId="2" borderId="5" xfId="0" applyFont="1" applyFill="1" applyBorder="1" applyAlignment="1" applyProtection="1">
      <alignment vertical="center"/>
    </xf>
    <xf numFmtId="49" fontId="2" fillId="2" borderId="0" xfId="0" applyNumberFormat="1" applyFont="1" applyFill="1" applyBorder="1" applyAlignment="1" applyProtection="1">
      <alignment vertical="center"/>
    </xf>
    <xf numFmtId="49" fontId="2" fillId="2" borderId="10" xfId="0" applyNumberFormat="1" applyFont="1" applyFill="1" applyBorder="1" applyAlignment="1" applyProtection="1">
      <alignment horizontal="right" vertical="center"/>
      <protection locked="0"/>
    </xf>
    <xf numFmtId="0" fontId="13" fillId="2" borderId="0" xfId="0" applyFont="1" applyFill="1" applyBorder="1" applyAlignment="1" applyProtection="1">
      <alignment vertical="center"/>
    </xf>
    <xf numFmtId="0" fontId="2" fillId="2" borderId="10" xfId="0" applyFont="1" applyFill="1" applyBorder="1" applyAlignment="1" applyProtection="1">
      <alignment horizontal="right" vertical="center"/>
      <protection locked="0"/>
    </xf>
    <xf numFmtId="0" fontId="2" fillId="2" borderId="4" xfId="0" applyFont="1" applyFill="1" applyBorder="1" applyAlignment="1" applyProtection="1">
      <alignment vertical="center" wrapText="1"/>
    </xf>
    <xf numFmtId="0" fontId="6" fillId="2" borderId="4" xfId="0" applyFont="1" applyFill="1" applyBorder="1" applyAlignment="1" applyProtection="1">
      <alignment vertical="center"/>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49" fontId="2" fillId="2" borderId="12" xfId="0" applyNumberFormat="1"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center"/>
      <protection locked="0"/>
    </xf>
    <xf numFmtId="0" fontId="5" fillId="3" borderId="6" xfId="0" applyFont="1" applyFill="1" applyBorder="1" applyAlignment="1" applyProtection="1">
      <alignment horizontal="center" vertical="top"/>
    </xf>
    <xf numFmtId="0" fontId="5" fillId="3" borderId="7" xfId="0" applyFont="1" applyFill="1" applyBorder="1" applyAlignment="1" applyProtection="1">
      <alignment horizontal="center" vertical="top"/>
    </xf>
    <xf numFmtId="0" fontId="5" fillId="3" borderId="8" xfId="0" applyFont="1" applyFill="1" applyBorder="1" applyAlignment="1" applyProtection="1">
      <alignment horizontal="center" vertical="top"/>
    </xf>
    <xf numFmtId="165" fontId="2" fillId="2" borderId="12" xfId="0" applyNumberFormat="1" applyFont="1" applyFill="1" applyBorder="1" applyAlignment="1" applyProtection="1">
      <alignment vertical="center"/>
    </xf>
    <xf numFmtId="165" fontId="2" fillId="2" borderId="13" xfId="0" applyNumberFormat="1" applyFont="1" applyFill="1" applyBorder="1" applyAlignment="1" applyProtection="1">
      <alignment vertical="center"/>
    </xf>
    <xf numFmtId="166" fontId="2" fillId="2" borderId="0" xfId="0" applyNumberFormat="1" applyFont="1" applyFill="1" applyBorder="1" applyAlignment="1" applyProtection="1">
      <alignment horizontal="right" vertical="center"/>
    </xf>
    <xf numFmtId="44" fontId="2" fillId="2" borderId="12" xfId="1" applyFont="1" applyFill="1" applyBorder="1" applyAlignment="1" applyProtection="1">
      <alignment horizontal="right" vertical="center"/>
    </xf>
    <xf numFmtId="44" fontId="2" fillId="2" borderId="13" xfId="1" applyFont="1" applyFill="1" applyBorder="1" applyAlignment="1" applyProtection="1">
      <alignment horizontal="right" vertical="center"/>
    </xf>
    <xf numFmtId="165" fontId="2" fillId="2" borderId="12" xfId="1" applyNumberFormat="1" applyFont="1" applyFill="1" applyBorder="1" applyAlignment="1" applyProtection="1">
      <alignment horizontal="right" vertical="center"/>
    </xf>
    <xf numFmtId="165" fontId="2" fillId="2" borderId="13" xfId="1" applyNumberFormat="1" applyFont="1" applyFill="1" applyBorder="1" applyAlignment="1" applyProtection="1">
      <alignment horizontal="righ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17"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0"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14" fontId="2" fillId="2" borderId="0" xfId="0" applyNumberFormat="1" applyFont="1" applyFill="1" applyBorder="1" applyAlignment="1" applyProtection="1">
      <alignment horizontal="left" vertical="center"/>
    </xf>
    <xf numFmtId="0" fontId="2" fillId="2" borderId="0" xfId="0" applyFont="1" applyFill="1" applyBorder="1" applyProtection="1"/>
    <xf numFmtId="0" fontId="9" fillId="2" borderId="0"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5" xfId="0" applyFont="1" applyFill="1" applyBorder="1" applyAlignment="1" applyProtection="1">
      <alignment vertical="center"/>
    </xf>
    <xf numFmtId="0" fontId="14" fillId="2" borderId="1" xfId="0" applyFont="1" applyFill="1" applyBorder="1" applyAlignment="1" applyProtection="1">
      <alignment vertical="center" wrapText="1"/>
    </xf>
    <xf numFmtId="0" fontId="14" fillId="2" borderId="2" xfId="0" applyFont="1" applyFill="1" applyBorder="1" applyAlignment="1" applyProtection="1">
      <alignment vertical="center" wrapText="1"/>
    </xf>
    <xf numFmtId="0" fontId="14" fillId="2" borderId="3" xfId="0" applyFont="1" applyFill="1" applyBorder="1" applyAlignment="1" applyProtection="1">
      <alignment vertical="center" wrapText="1"/>
    </xf>
    <xf numFmtId="0" fontId="14" fillId="2" borderId="4"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4" fillId="2" borderId="5" xfId="0" applyFont="1" applyFill="1" applyBorder="1" applyAlignment="1" applyProtection="1">
      <alignment vertical="center" wrapText="1"/>
    </xf>
    <xf numFmtId="0" fontId="14" fillId="2" borderId="14" xfId="0" applyFont="1" applyFill="1" applyBorder="1" applyAlignment="1" applyProtection="1">
      <alignment vertical="center" wrapText="1"/>
    </xf>
    <xf numFmtId="0" fontId="14" fillId="2" borderId="15" xfId="0" applyFont="1" applyFill="1" applyBorder="1" applyAlignment="1" applyProtection="1">
      <alignment vertical="center" wrapText="1"/>
    </xf>
    <xf numFmtId="0" fontId="14" fillId="2" borderId="16" xfId="0" applyFont="1" applyFill="1" applyBorder="1" applyAlignment="1" applyProtection="1">
      <alignment vertical="center" wrapText="1"/>
    </xf>
    <xf numFmtId="49" fontId="2" fillId="2" borderId="17" xfId="0" applyNumberFormat="1" applyFont="1" applyFill="1" applyBorder="1" applyAlignment="1" applyProtection="1">
      <alignment horizontal="left" vertical="center"/>
      <protection locked="0"/>
    </xf>
    <xf numFmtId="0" fontId="2" fillId="2" borderId="12"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15" fillId="2" borderId="2" xfId="0" applyFont="1" applyFill="1" applyBorder="1" applyAlignment="1" applyProtection="1">
      <alignment horizontal="left"/>
    </xf>
    <xf numFmtId="0" fontId="16" fillId="2" borderId="2" xfId="0" applyFont="1" applyFill="1" applyBorder="1" applyAlignment="1" applyProtection="1">
      <alignment vertical="center"/>
    </xf>
    <xf numFmtId="0" fontId="17" fillId="2" borderId="0" xfId="0" applyFont="1" applyFill="1" applyBorder="1" applyAlignment="1" applyProtection="1">
      <alignment horizontal="left" vertical="center"/>
    </xf>
    <xf numFmtId="0" fontId="16" fillId="2" borderId="0" xfId="0" applyFont="1" applyFill="1" applyBorder="1" applyAlignment="1" applyProtection="1">
      <alignment vertical="center"/>
    </xf>
  </cellXfs>
  <cellStyles count="2">
    <cellStyle name="Currency" xfId="1" builtinId="4"/>
    <cellStyle name="Normal" xfId="0" builtinId="0"/>
  </cellStyles>
  <dxfs count="0"/>
  <tableStyles count="0" defaultTableStyle="TableStyleMedium2" defaultPivotStyle="PivotStyleLight16"/>
  <colors>
    <mruColors>
      <color rgb="FF0546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3</xdr:col>
      <xdr:colOff>295275</xdr:colOff>
      <xdr:row>2</xdr:row>
      <xdr:rowOff>142875</xdr:rowOff>
    </xdr:to>
    <xdr:pic>
      <xdr:nvPicPr>
        <xdr:cNvPr id="4" name="Picture 3"/>
        <xdr:cNvPicPr>
          <a:picLocks noChangeAspect="1"/>
        </xdr:cNvPicPr>
      </xdr:nvPicPr>
      <xdr:blipFill>
        <a:blip xmlns:r="http://schemas.openxmlformats.org/officeDocument/2006/relationships" r:embed="rId1"/>
        <a:stretch>
          <a:fillRect/>
        </a:stretch>
      </xdr:blipFill>
      <xdr:spPr>
        <a:xfrm>
          <a:off x="276225" y="104775"/>
          <a:ext cx="1114425" cy="1114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8"/>
  <sheetViews>
    <sheetView tabSelected="1" workbookViewId="0">
      <selection activeCell="I13" sqref="I13"/>
    </sheetView>
  </sheetViews>
  <sheetFormatPr defaultRowHeight="17.25" customHeight="1" x14ac:dyDescent="0.25"/>
  <cols>
    <col min="1" max="1" width="4.140625" style="6" customWidth="1"/>
    <col min="2" max="2" width="8.85546875" style="7"/>
    <col min="3" max="3" width="3.42578125" style="7" customWidth="1"/>
    <col min="4" max="5" width="8.85546875" style="7"/>
    <col min="6" max="6" width="8.85546875" style="7" customWidth="1"/>
    <col min="7" max="8" width="4.42578125" style="7" customWidth="1"/>
    <col min="9" max="9" width="10.42578125" style="7" bestFit="1" customWidth="1"/>
    <col min="10" max="10" width="14.42578125" style="7" customWidth="1"/>
    <col min="11" max="11" width="8.85546875" style="7"/>
    <col min="12" max="12" width="9" style="7" customWidth="1"/>
    <col min="13" max="13" width="11.5703125" style="11" customWidth="1"/>
    <col min="14" max="14" width="8.5703125" style="5" customWidth="1"/>
    <col min="15" max="256" width="8.85546875" style="5"/>
    <col min="257" max="257" width="4.140625" style="5" customWidth="1"/>
    <col min="258" max="258" width="8.85546875" style="5"/>
    <col min="259" max="259" width="3.42578125" style="5" customWidth="1"/>
    <col min="260" max="261" width="8.85546875" style="5"/>
    <col min="262" max="262" width="8.85546875" style="5" customWidth="1"/>
    <col min="263" max="264" width="4.42578125" style="5" customWidth="1"/>
    <col min="265" max="265" width="10.42578125" style="5" bestFit="1" customWidth="1"/>
    <col min="266" max="266" width="14.42578125" style="5" customWidth="1"/>
    <col min="267" max="267" width="8.85546875" style="5"/>
    <col min="268" max="268" width="9" style="5" customWidth="1"/>
    <col min="269" max="269" width="11.5703125" style="5" customWidth="1"/>
    <col min="270" max="270" width="8.5703125" style="5" customWidth="1"/>
    <col min="271" max="512" width="8.85546875" style="5"/>
    <col min="513" max="513" width="4.140625" style="5" customWidth="1"/>
    <col min="514" max="514" width="8.85546875" style="5"/>
    <col min="515" max="515" width="3.42578125" style="5" customWidth="1"/>
    <col min="516" max="517" width="8.85546875" style="5"/>
    <col min="518" max="518" width="8.85546875" style="5" customWidth="1"/>
    <col min="519" max="520" width="4.42578125" style="5" customWidth="1"/>
    <col min="521" max="521" width="10.42578125" style="5" bestFit="1" customWidth="1"/>
    <col min="522" max="522" width="14.42578125" style="5" customWidth="1"/>
    <col min="523" max="523" width="8.85546875" style="5"/>
    <col min="524" max="524" width="9" style="5" customWidth="1"/>
    <col min="525" max="525" width="11.5703125" style="5" customWidth="1"/>
    <col min="526" max="526" width="8.5703125" style="5" customWidth="1"/>
    <col min="527" max="768" width="8.85546875" style="5"/>
    <col min="769" max="769" width="4.140625" style="5" customWidth="1"/>
    <col min="770" max="770" width="8.85546875" style="5"/>
    <col min="771" max="771" width="3.42578125" style="5" customWidth="1"/>
    <col min="772" max="773" width="8.85546875" style="5"/>
    <col min="774" max="774" width="8.85546875" style="5" customWidth="1"/>
    <col min="775" max="776" width="4.42578125" style="5" customWidth="1"/>
    <col min="777" max="777" width="10.42578125" style="5" bestFit="1" customWidth="1"/>
    <col min="778" max="778" width="14.42578125" style="5" customWidth="1"/>
    <col min="779" max="779" width="8.85546875" style="5"/>
    <col min="780" max="780" width="9" style="5" customWidth="1"/>
    <col min="781" max="781" width="11.5703125" style="5" customWidth="1"/>
    <col min="782" max="782" width="8.5703125" style="5" customWidth="1"/>
    <col min="783" max="1024" width="8.85546875" style="5"/>
    <col min="1025" max="1025" width="4.140625" style="5" customWidth="1"/>
    <col min="1026" max="1026" width="8.85546875" style="5"/>
    <col min="1027" max="1027" width="3.42578125" style="5" customWidth="1"/>
    <col min="1028" max="1029" width="8.85546875" style="5"/>
    <col min="1030" max="1030" width="8.85546875" style="5" customWidth="1"/>
    <col min="1031" max="1032" width="4.42578125" style="5" customWidth="1"/>
    <col min="1033" max="1033" width="10.42578125" style="5" bestFit="1" customWidth="1"/>
    <col min="1034" max="1034" width="14.42578125" style="5" customWidth="1"/>
    <col min="1035" max="1035" width="8.85546875" style="5"/>
    <col min="1036" max="1036" width="9" style="5" customWidth="1"/>
    <col min="1037" max="1037" width="11.5703125" style="5" customWidth="1"/>
    <col min="1038" max="1038" width="8.5703125" style="5" customWidth="1"/>
    <col min="1039" max="1280" width="8.85546875" style="5"/>
    <col min="1281" max="1281" width="4.140625" style="5" customWidth="1"/>
    <col min="1282" max="1282" width="8.85546875" style="5"/>
    <col min="1283" max="1283" width="3.42578125" style="5" customWidth="1"/>
    <col min="1284" max="1285" width="8.85546875" style="5"/>
    <col min="1286" max="1286" width="8.85546875" style="5" customWidth="1"/>
    <col min="1287" max="1288" width="4.42578125" style="5" customWidth="1"/>
    <col min="1289" max="1289" width="10.42578125" style="5" bestFit="1" customWidth="1"/>
    <col min="1290" max="1290" width="14.42578125" style="5" customWidth="1"/>
    <col min="1291" max="1291" width="8.85546875" style="5"/>
    <col min="1292" max="1292" width="9" style="5" customWidth="1"/>
    <col min="1293" max="1293" width="11.5703125" style="5" customWidth="1"/>
    <col min="1294" max="1294" width="8.5703125" style="5" customWidth="1"/>
    <col min="1295" max="1536" width="8.85546875" style="5"/>
    <col min="1537" max="1537" width="4.140625" style="5" customWidth="1"/>
    <col min="1538" max="1538" width="8.85546875" style="5"/>
    <col min="1539" max="1539" width="3.42578125" style="5" customWidth="1"/>
    <col min="1540" max="1541" width="8.85546875" style="5"/>
    <col min="1542" max="1542" width="8.85546875" style="5" customWidth="1"/>
    <col min="1543" max="1544" width="4.42578125" style="5" customWidth="1"/>
    <col min="1545" max="1545" width="10.42578125" style="5" bestFit="1" customWidth="1"/>
    <col min="1546" max="1546" width="14.42578125" style="5" customWidth="1"/>
    <col min="1547" max="1547" width="8.85546875" style="5"/>
    <col min="1548" max="1548" width="9" style="5" customWidth="1"/>
    <col min="1549" max="1549" width="11.5703125" style="5" customWidth="1"/>
    <col min="1550" max="1550" width="8.5703125" style="5" customWidth="1"/>
    <col min="1551" max="1792" width="8.85546875" style="5"/>
    <col min="1793" max="1793" width="4.140625" style="5" customWidth="1"/>
    <col min="1794" max="1794" width="8.85546875" style="5"/>
    <col min="1795" max="1795" width="3.42578125" style="5" customWidth="1"/>
    <col min="1796" max="1797" width="8.85546875" style="5"/>
    <col min="1798" max="1798" width="8.85546875" style="5" customWidth="1"/>
    <col min="1799" max="1800" width="4.42578125" style="5" customWidth="1"/>
    <col min="1801" max="1801" width="10.42578125" style="5" bestFit="1" customWidth="1"/>
    <col min="1802" max="1802" width="14.42578125" style="5" customWidth="1"/>
    <col min="1803" max="1803" width="8.85546875" style="5"/>
    <col min="1804" max="1804" width="9" style="5" customWidth="1"/>
    <col min="1805" max="1805" width="11.5703125" style="5" customWidth="1"/>
    <col min="1806" max="1806" width="8.5703125" style="5" customWidth="1"/>
    <col min="1807" max="2048" width="8.85546875" style="5"/>
    <col min="2049" max="2049" width="4.140625" style="5" customWidth="1"/>
    <col min="2050" max="2050" width="8.85546875" style="5"/>
    <col min="2051" max="2051" width="3.42578125" style="5" customWidth="1"/>
    <col min="2052" max="2053" width="8.85546875" style="5"/>
    <col min="2054" max="2054" width="8.85546875" style="5" customWidth="1"/>
    <col min="2055" max="2056" width="4.42578125" style="5" customWidth="1"/>
    <col min="2057" max="2057" width="10.42578125" style="5" bestFit="1" customWidth="1"/>
    <col min="2058" max="2058" width="14.42578125" style="5" customWidth="1"/>
    <col min="2059" max="2059" width="8.85546875" style="5"/>
    <col min="2060" max="2060" width="9" style="5" customWidth="1"/>
    <col min="2061" max="2061" width="11.5703125" style="5" customWidth="1"/>
    <col min="2062" max="2062" width="8.5703125" style="5" customWidth="1"/>
    <col min="2063" max="2304" width="8.85546875" style="5"/>
    <col min="2305" max="2305" width="4.140625" style="5" customWidth="1"/>
    <col min="2306" max="2306" width="8.85546875" style="5"/>
    <col min="2307" max="2307" width="3.42578125" style="5" customWidth="1"/>
    <col min="2308" max="2309" width="8.85546875" style="5"/>
    <col min="2310" max="2310" width="8.85546875" style="5" customWidth="1"/>
    <col min="2311" max="2312" width="4.42578125" style="5" customWidth="1"/>
    <col min="2313" max="2313" width="10.42578125" style="5" bestFit="1" customWidth="1"/>
    <col min="2314" max="2314" width="14.42578125" style="5" customWidth="1"/>
    <col min="2315" max="2315" width="8.85546875" style="5"/>
    <col min="2316" max="2316" width="9" style="5" customWidth="1"/>
    <col min="2317" max="2317" width="11.5703125" style="5" customWidth="1"/>
    <col min="2318" max="2318" width="8.5703125" style="5" customWidth="1"/>
    <col min="2319" max="2560" width="8.85546875" style="5"/>
    <col min="2561" max="2561" width="4.140625" style="5" customWidth="1"/>
    <col min="2562" max="2562" width="8.85546875" style="5"/>
    <col min="2563" max="2563" width="3.42578125" style="5" customWidth="1"/>
    <col min="2564" max="2565" width="8.85546875" style="5"/>
    <col min="2566" max="2566" width="8.85546875" style="5" customWidth="1"/>
    <col min="2567" max="2568" width="4.42578125" style="5" customWidth="1"/>
    <col min="2569" max="2569" width="10.42578125" style="5" bestFit="1" customWidth="1"/>
    <col min="2570" max="2570" width="14.42578125" style="5" customWidth="1"/>
    <col min="2571" max="2571" width="8.85546875" style="5"/>
    <col min="2572" max="2572" width="9" style="5" customWidth="1"/>
    <col min="2573" max="2573" width="11.5703125" style="5" customWidth="1"/>
    <col min="2574" max="2574" width="8.5703125" style="5" customWidth="1"/>
    <col min="2575" max="2816" width="8.85546875" style="5"/>
    <col min="2817" max="2817" width="4.140625" style="5" customWidth="1"/>
    <col min="2818" max="2818" width="8.85546875" style="5"/>
    <col min="2819" max="2819" width="3.42578125" style="5" customWidth="1"/>
    <col min="2820" max="2821" width="8.85546875" style="5"/>
    <col min="2822" max="2822" width="8.85546875" style="5" customWidth="1"/>
    <col min="2823" max="2824" width="4.42578125" style="5" customWidth="1"/>
    <col min="2825" max="2825" width="10.42578125" style="5" bestFit="1" customWidth="1"/>
    <col min="2826" max="2826" width="14.42578125" style="5" customWidth="1"/>
    <col min="2827" max="2827" width="8.85546875" style="5"/>
    <col min="2828" max="2828" width="9" style="5" customWidth="1"/>
    <col min="2829" max="2829" width="11.5703125" style="5" customWidth="1"/>
    <col min="2830" max="2830" width="8.5703125" style="5" customWidth="1"/>
    <col min="2831" max="3072" width="8.85546875" style="5"/>
    <col min="3073" max="3073" width="4.140625" style="5" customWidth="1"/>
    <col min="3074" max="3074" width="8.85546875" style="5"/>
    <col min="3075" max="3075" width="3.42578125" style="5" customWidth="1"/>
    <col min="3076" max="3077" width="8.85546875" style="5"/>
    <col min="3078" max="3078" width="8.85546875" style="5" customWidth="1"/>
    <col min="3079" max="3080" width="4.42578125" style="5" customWidth="1"/>
    <col min="3081" max="3081" width="10.42578125" style="5" bestFit="1" customWidth="1"/>
    <col min="3082" max="3082" width="14.42578125" style="5" customWidth="1"/>
    <col min="3083" max="3083" width="8.85546875" style="5"/>
    <col min="3084" max="3084" width="9" style="5" customWidth="1"/>
    <col min="3085" max="3085" width="11.5703125" style="5" customWidth="1"/>
    <col min="3086" max="3086" width="8.5703125" style="5" customWidth="1"/>
    <col min="3087" max="3328" width="8.85546875" style="5"/>
    <col min="3329" max="3329" width="4.140625" style="5" customWidth="1"/>
    <col min="3330" max="3330" width="8.85546875" style="5"/>
    <col min="3331" max="3331" width="3.42578125" style="5" customWidth="1"/>
    <col min="3332" max="3333" width="8.85546875" style="5"/>
    <col min="3334" max="3334" width="8.85546875" style="5" customWidth="1"/>
    <col min="3335" max="3336" width="4.42578125" style="5" customWidth="1"/>
    <col min="3337" max="3337" width="10.42578125" style="5" bestFit="1" customWidth="1"/>
    <col min="3338" max="3338" width="14.42578125" style="5" customWidth="1"/>
    <col min="3339" max="3339" width="8.85546875" style="5"/>
    <col min="3340" max="3340" width="9" style="5" customWidth="1"/>
    <col min="3341" max="3341" width="11.5703125" style="5" customWidth="1"/>
    <col min="3342" max="3342" width="8.5703125" style="5" customWidth="1"/>
    <col min="3343" max="3584" width="8.85546875" style="5"/>
    <col min="3585" max="3585" width="4.140625" style="5" customWidth="1"/>
    <col min="3586" max="3586" width="8.85546875" style="5"/>
    <col min="3587" max="3587" width="3.42578125" style="5" customWidth="1"/>
    <col min="3588" max="3589" width="8.85546875" style="5"/>
    <col min="3590" max="3590" width="8.85546875" style="5" customWidth="1"/>
    <col min="3591" max="3592" width="4.42578125" style="5" customWidth="1"/>
    <col min="3593" max="3593" width="10.42578125" style="5" bestFit="1" customWidth="1"/>
    <col min="3594" max="3594" width="14.42578125" style="5" customWidth="1"/>
    <col min="3595" max="3595" width="8.85546875" style="5"/>
    <col min="3596" max="3596" width="9" style="5" customWidth="1"/>
    <col min="3597" max="3597" width="11.5703125" style="5" customWidth="1"/>
    <col min="3598" max="3598" width="8.5703125" style="5" customWidth="1"/>
    <col min="3599" max="3840" width="8.85546875" style="5"/>
    <col min="3841" max="3841" width="4.140625" style="5" customWidth="1"/>
    <col min="3842" max="3842" width="8.85546875" style="5"/>
    <col min="3843" max="3843" width="3.42578125" style="5" customWidth="1"/>
    <col min="3844" max="3845" width="8.85546875" style="5"/>
    <col min="3846" max="3846" width="8.85546875" style="5" customWidth="1"/>
    <col min="3847" max="3848" width="4.42578125" style="5" customWidth="1"/>
    <col min="3849" max="3849" width="10.42578125" style="5" bestFit="1" customWidth="1"/>
    <col min="3850" max="3850" width="14.42578125" style="5" customWidth="1"/>
    <col min="3851" max="3851" width="8.85546875" style="5"/>
    <col min="3852" max="3852" width="9" style="5" customWidth="1"/>
    <col min="3853" max="3853" width="11.5703125" style="5" customWidth="1"/>
    <col min="3854" max="3854" width="8.5703125" style="5" customWidth="1"/>
    <col min="3855" max="4096" width="8.85546875" style="5"/>
    <col min="4097" max="4097" width="4.140625" style="5" customWidth="1"/>
    <col min="4098" max="4098" width="8.85546875" style="5"/>
    <col min="4099" max="4099" width="3.42578125" style="5" customWidth="1"/>
    <col min="4100" max="4101" width="8.85546875" style="5"/>
    <col min="4102" max="4102" width="8.85546875" style="5" customWidth="1"/>
    <col min="4103" max="4104" width="4.42578125" style="5" customWidth="1"/>
    <col min="4105" max="4105" width="10.42578125" style="5" bestFit="1" customWidth="1"/>
    <col min="4106" max="4106" width="14.42578125" style="5" customWidth="1"/>
    <col min="4107" max="4107" width="8.85546875" style="5"/>
    <col min="4108" max="4108" width="9" style="5" customWidth="1"/>
    <col min="4109" max="4109" width="11.5703125" style="5" customWidth="1"/>
    <col min="4110" max="4110" width="8.5703125" style="5" customWidth="1"/>
    <col min="4111" max="4352" width="8.85546875" style="5"/>
    <col min="4353" max="4353" width="4.140625" style="5" customWidth="1"/>
    <col min="4354" max="4354" width="8.85546875" style="5"/>
    <col min="4355" max="4355" width="3.42578125" style="5" customWidth="1"/>
    <col min="4356" max="4357" width="8.85546875" style="5"/>
    <col min="4358" max="4358" width="8.85546875" style="5" customWidth="1"/>
    <col min="4359" max="4360" width="4.42578125" style="5" customWidth="1"/>
    <col min="4361" max="4361" width="10.42578125" style="5" bestFit="1" customWidth="1"/>
    <col min="4362" max="4362" width="14.42578125" style="5" customWidth="1"/>
    <col min="4363" max="4363" width="8.85546875" style="5"/>
    <col min="4364" max="4364" width="9" style="5" customWidth="1"/>
    <col min="4365" max="4365" width="11.5703125" style="5" customWidth="1"/>
    <col min="4366" max="4366" width="8.5703125" style="5" customWidth="1"/>
    <col min="4367" max="4608" width="8.85546875" style="5"/>
    <col min="4609" max="4609" width="4.140625" style="5" customWidth="1"/>
    <col min="4610" max="4610" width="8.85546875" style="5"/>
    <col min="4611" max="4611" width="3.42578125" style="5" customWidth="1"/>
    <col min="4612" max="4613" width="8.85546875" style="5"/>
    <col min="4614" max="4614" width="8.85546875" style="5" customWidth="1"/>
    <col min="4615" max="4616" width="4.42578125" style="5" customWidth="1"/>
    <col min="4617" max="4617" width="10.42578125" style="5" bestFit="1" customWidth="1"/>
    <col min="4618" max="4618" width="14.42578125" style="5" customWidth="1"/>
    <col min="4619" max="4619" width="8.85546875" style="5"/>
    <col min="4620" max="4620" width="9" style="5" customWidth="1"/>
    <col min="4621" max="4621" width="11.5703125" style="5" customWidth="1"/>
    <col min="4622" max="4622" width="8.5703125" style="5" customWidth="1"/>
    <col min="4623" max="4864" width="8.85546875" style="5"/>
    <col min="4865" max="4865" width="4.140625" style="5" customWidth="1"/>
    <col min="4866" max="4866" width="8.85546875" style="5"/>
    <col min="4867" max="4867" width="3.42578125" style="5" customWidth="1"/>
    <col min="4868" max="4869" width="8.85546875" style="5"/>
    <col min="4870" max="4870" width="8.85546875" style="5" customWidth="1"/>
    <col min="4871" max="4872" width="4.42578125" style="5" customWidth="1"/>
    <col min="4873" max="4873" width="10.42578125" style="5" bestFit="1" customWidth="1"/>
    <col min="4874" max="4874" width="14.42578125" style="5" customWidth="1"/>
    <col min="4875" max="4875" width="8.85546875" style="5"/>
    <col min="4876" max="4876" width="9" style="5" customWidth="1"/>
    <col min="4877" max="4877" width="11.5703125" style="5" customWidth="1"/>
    <col min="4878" max="4878" width="8.5703125" style="5" customWidth="1"/>
    <col min="4879" max="5120" width="8.85546875" style="5"/>
    <col min="5121" max="5121" width="4.140625" style="5" customWidth="1"/>
    <col min="5122" max="5122" width="8.85546875" style="5"/>
    <col min="5123" max="5123" width="3.42578125" style="5" customWidth="1"/>
    <col min="5124" max="5125" width="8.85546875" style="5"/>
    <col min="5126" max="5126" width="8.85546875" style="5" customWidth="1"/>
    <col min="5127" max="5128" width="4.42578125" style="5" customWidth="1"/>
    <col min="5129" max="5129" width="10.42578125" style="5" bestFit="1" customWidth="1"/>
    <col min="5130" max="5130" width="14.42578125" style="5" customWidth="1"/>
    <col min="5131" max="5131" width="8.85546875" style="5"/>
    <col min="5132" max="5132" width="9" style="5" customWidth="1"/>
    <col min="5133" max="5133" width="11.5703125" style="5" customWidth="1"/>
    <col min="5134" max="5134" width="8.5703125" style="5" customWidth="1"/>
    <col min="5135" max="5376" width="8.85546875" style="5"/>
    <col min="5377" max="5377" width="4.140625" style="5" customWidth="1"/>
    <col min="5378" max="5378" width="8.85546875" style="5"/>
    <col min="5379" max="5379" width="3.42578125" style="5" customWidth="1"/>
    <col min="5380" max="5381" width="8.85546875" style="5"/>
    <col min="5382" max="5382" width="8.85546875" style="5" customWidth="1"/>
    <col min="5383" max="5384" width="4.42578125" style="5" customWidth="1"/>
    <col min="5385" max="5385" width="10.42578125" style="5" bestFit="1" customWidth="1"/>
    <col min="5386" max="5386" width="14.42578125" style="5" customWidth="1"/>
    <col min="5387" max="5387" width="8.85546875" style="5"/>
    <col min="5388" max="5388" width="9" style="5" customWidth="1"/>
    <col min="5389" max="5389" width="11.5703125" style="5" customWidth="1"/>
    <col min="5390" max="5390" width="8.5703125" style="5" customWidth="1"/>
    <col min="5391" max="5632" width="8.85546875" style="5"/>
    <col min="5633" max="5633" width="4.140625" style="5" customWidth="1"/>
    <col min="5634" max="5634" width="8.85546875" style="5"/>
    <col min="5635" max="5635" width="3.42578125" style="5" customWidth="1"/>
    <col min="5636" max="5637" width="8.85546875" style="5"/>
    <col min="5638" max="5638" width="8.85546875" style="5" customWidth="1"/>
    <col min="5639" max="5640" width="4.42578125" style="5" customWidth="1"/>
    <col min="5641" max="5641" width="10.42578125" style="5" bestFit="1" customWidth="1"/>
    <col min="5642" max="5642" width="14.42578125" style="5" customWidth="1"/>
    <col min="5643" max="5643" width="8.85546875" style="5"/>
    <col min="5644" max="5644" width="9" style="5" customWidth="1"/>
    <col min="5645" max="5645" width="11.5703125" style="5" customWidth="1"/>
    <col min="5646" max="5646" width="8.5703125" style="5" customWidth="1"/>
    <col min="5647" max="5888" width="8.85546875" style="5"/>
    <col min="5889" max="5889" width="4.140625" style="5" customWidth="1"/>
    <col min="5890" max="5890" width="8.85546875" style="5"/>
    <col min="5891" max="5891" width="3.42578125" style="5" customWidth="1"/>
    <col min="5892" max="5893" width="8.85546875" style="5"/>
    <col min="5894" max="5894" width="8.85546875" style="5" customWidth="1"/>
    <col min="5895" max="5896" width="4.42578125" style="5" customWidth="1"/>
    <col min="5897" max="5897" width="10.42578125" style="5" bestFit="1" customWidth="1"/>
    <col min="5898" max="5898" width="14.42578125" style="5" customWidth="1"/>
    <col min="5899" max="5899" width="8.85546875" style="5"/>
    <col min="5900" max="5900" width="9" style="5" customWidth="1"/>
    <col min="5901" max="5901" width="11.5703125" style="5" customWidth="1"/>
    <col min="5902" max="5902" width="8.5703125" style="5" customWidth="1"/>
    <col min="5903" max="6144" width="8.85546875" style="5"/>
    <col min="6145" max="6145" width="4.140625" style="5" customWidth="1"/>
    <col min="6146" max="6146" width="8.85546875" style="5"/>
    <col min="6147" max="6147" width="3.42578125" style="5" customWidth="1"/>
    <col min="6148" max="6149" width="8.85546875" style="5"/>
    <col min="6150" max="6150" width="8.85546875" style="5" customWidth="1"/>
    <col min="6151" max="6152" width="4.42578125" style="5" customWidth="1"/>
    <col min="6153" max="6153" width="10.42578125" style="5" bestFit="1" customWidth="1"/>
    <col min="6154" max="6154" width="14.42578125" style="5" customWidth="1"/>
    <col min="6155" max="6155" width="8.85546875" style="5"/>
    <col min="6156" max="6156" width="9" style="5" customWidth="1"/>
    <col min="6157" max="6157" width="11.5703125" style="5" customWidth="1"/>
    <col min="6158" max="6158" width="8.5703125" style="5" customWidth="1"/>
    <col min="6159" max="6400" width="8.85546875" style="5"/>
    <col min="6401" max="6401" width="4.140625" style="5" customWidth="1"/>
    <col min="6402" max="6402" width="8.85546875" style="5"/>
    <col min="6403" max="6403" width="3.42578125" style="5" customWidth="1"/>
    <col min="6404" max="6405" width="8.85546875" style="5"/>
    <col min="6406" max="6406" width="8.85546875" style="5" customWidth="1"/>
    <col min="6407" max="6408" width="4.42578125" style="5" customWidth="1"/>
    <col min="6409" max="6409" width="10.42578125" style="5" bestFit="1" customWidth="1"/>
    <col min="6410" max="6410" width="14.42578125" style="5" customWidth="1"/>
    <col min="6411" max="6411" width="8.85546875" style="5"/>
    <col min="6412" max="6412" width="9" style="5" customWidth="1"/>
    <col min="6413" max="6413" width="11.5703125" style="5" customWidth="1"/>
    <col min="6414" max="6414" width="8.5703125" style="5" customWidth="1"/>
    <col min="6415" max="6656" width="8.85546875" style="5"/>
    <col min="6657" max="6657" width="4.140625" style="5" customWidth="1"/>
    <col min="6658" max="6658" width="8.85546875" style="5"/>
    <col min="6659" max="6659" width="3.42578125" style="5" customWidth="1"/>
    <col min="6660" max="6661" width="8.85546875" style="5"/>
    <col min="6662" max="6662" width="8.85546875" style="5" customWidth="1"/>
    <col min="6663" max="6664" width="4.42578125" style="5" customWidth="1"/>
    <col min="6665" max="6665" width="10.42578125" style="5" bestFit="1" customWidth="1"/>
    <col min="6666" max="6666" width="14.42578125" style="5" customWidth="1"/>
    <col min="6667" max="6667" width="8.85546875" style="5"/>
    <col min="6668" max="6668" width="9" style="5" customWidth="1"/>
    <col min="6669" max="6669" width="11.5703125" style="5" customWidth="1"/>
    <col min="6670" max="6670" width="8.5703125" style="5" customWidth="1"/>
    <col min="6671" max="6912" width="8.85546875" style="5"/>
    <col min="6913" max="6913" width="4.140625" style="5" customWidth="1"/>
    <col min="6914" max="6914" width="8.85546875" style="5"/>
    <col min="6915" max="6915" width="3.42578125" style="5" customWidth="1"/>
    <col min="6916" max="6917" width="8.85546875" style="5"/>
    <col min="6918" max="6918" width="8.85546875" style="5" customWidth="1"/>
    <col min="6919" max="6920" width="4.42578125" style="5" customWidth="1"/>
    <col min="6921" max="6921" width="10.42578125" style="5" bestFit="1" customWidth="1"/>
    <col min="6922" max="6922" width="14.42578125" style="5" customWidth="1"/>
    <col min="6923" max="6923" width="8.85546875" style="5"/>
    <col min="6924" max="6924" width="9" style="5" customWidth="1"/>
    <col min="6925" max="6925" width="11.5703125" style="5" customWidth="1"/>
    <col min="6926" max="6926" width="8.5703125" style="5" customWidth="1"/>
    <col min="6927" max="7168" width="8.85546875" style="5"/>
    <col min="7169" max="7169" width="4.140625" style="5" customWidth="1"/>
    <col min="7170" max="7170" width="8.85546875" style="5"/>
    <col min="7171" max="7171" width="3.42578125" style="5" customWidth="1"/>
    <col min="7172" max="7173" width="8.85546875" style="5"/>
    <col min="7174" max="7174" width="8.85546875" style="5" customWidth="1"/>
    <col min="7175" max="7176" width="4.42578125" style="5" customWidth="1"/>
    <col min="7177" max="7177" width="10.42578125" style="5" bestFit="1" customWidth="1"/>
    <col min="7178" max="7178" width="14.42578125" style="5" customWidth="1"/>
    <col min="7179" max="7179" width="8.85546875" style="5"/>
    <col min="7180" max="7180" width="9" style="5" customWidth="1"/>
    <col min="7181" max="7181" width="11.5703125" style="5" customWidth="1"/>
    <col min="7182" max="7182" width="8.5703125" style="5" customWidth="1"/>
    <col min="7183" max="7424" width="8.85546875" style="5"/>
    <col min="7425" max="7425" width="4.140625" style="5" customWidth="1"/>
    <col min="7426" max="7426" width="8.85546875" style="5"/>
    <col min="7427" max="7427" width="3.42578125" style="5" customWidth="1"/>
    <col min="7428" max="7429" width="8.85546875" style="5"/>
    <col min="7430" max="7430" width="8.85546875" style="5" customWidth="1"/>
    <col min="7431" max="7432" width="4.42578125" style="5" customWidth="1"/>
    <col min="7433" max="7433" width="10.42578125" style="5" bestFit="1" customWidth="1"/>
    <col min="7434" max="7434" width="14.42578125" style="5" customWidth="1"/>
    <col min="7435" max="7435" width="8.85546875" style="5"/>
    <col min="7436" max="7436" width="9" style="5" customWidth="1"/>
    <col min="7437" max="7437" width="11.5703125" style="5" customWidth="1"/>
    <col min="7438" max="7438" width="8.5703125" style="5" customWidth="1"/>
    <col min="7439" max="7680" width="8.85546875" style="5"/>
    <col min="7681" max="7681" width="4.140625" style="5" customWidth="1"/>
    <col min="7682" max="7682" width="8.85546875" style="5"/>
    <col min="7683" max="7683" width="3.42578125" style="5" customWidth="1"/>
    <col min="7684" max="7685" width="8.85546875" style="5"/>
    <col min="7686" max="7686" width="8.85546875" style="5" customWidth="1"/>
    <col min="7687" max="7688" width="4.42578125" style="5" customWidth="1"/>
    <col min="7689" max="7689" width="10.42578125" style="5" bestFit="1" customWidth="1"/>
    <col min="7690" max="7690" width="14.42578125" style="5" customWidth="1"/>
    <col min="7691" max="7691" width="8.85546875" style="5"/>
    <col min="7692" max="7692" width="9" style="5" customWidth="1"/>
    <col min="7693" max="7693" width="11.5703125" style="5" customWidth="1"/>
    <col min="7694" max="7694" width="8.5703125" style="5" customWidth="1"/>
    <col min="7695" max="7936" width="8.85546875" style="5"/>
    <col min="7937" max="7937" width="4.140625" style="5" customWidth="1"/>
    <col min="7938" max="7938" width="8.85546875" style="5"/>
    <col min="7939" max="7939" width="3.42578125" style="5" customWidth="1"/>
    <col min="7940" max="7941" width="8.85546875" style="5"/>
    <col min="7942" max="7942" width="8.85546875" style="5" customWidth="1"/>
    <col min="7943" max="7944" width="4.42578125" style="5" customWidth="1"/>
    <col min="7945" max="7945" width="10.42578125" style="5" bestFit="1" customWidth="1"/>
    <col min="7946" max="7946" width="14.42578125" style="5" customWidth="1"/>
    <col min="7947" max="7947" width="8.85546875" style="5"/>
    <col min="7948" max="7948" width="9" style="5" customWidth="1"/>
    <col min="7949" max="7949" width="11.5703125" style="5" customWidth="1"/>
    <col min="7950" max="7950" width="8.5703125" style="5" customWidth="1"/>
    <col min="7951" max="8192" width="8.85546875" style="5"/>
    <col min="8193" max="8193" width="4.140625" style="5" customWidth="1"/>
    <col min="8194" max="8194" width="8.85546875" style="5"/>
    <col min="8195" max="8195" width="3.42578125" style="5" customWidth="1"/>
    <col min="8196" max="8197" width="8.85546875" style="5"/>
    <col min="8198" max="8198" width="8.85546875" style="5" customWidth="1"/>
    <col min="8199" max="8200" width="4.42578125" style="5" customWidth="1"/>
    <col min="8201" max="8201" width="10.42578125" style="5" bestFit="1" customWidth="1"/>
    <col min="8202" max="8202" width="14.42578125" style="5" customWidth="1"/>
    <col min="8203" max="8203" width="8.85546875" style="5"/>
    <col min="8204" max="8204" width="9" style="5" customWidth="1"/>
    <col min="8205" max="8205" width="11.5703125" style="5" customWidth="1"/>
    <col min="8206" max="8206" width="8.5703125" style="5" customWidth="1"/>
    <col min="8207" max="8448" width="8.85546875" style="5"/>
    <col min="8449" max="8449" width="4.140625" style="5" customWidth="1"/>
    <col min="8450" max="8450" width="8.85546875" style="5"/>
    <col min="8451" max="8451" width="3.42578125" style="5" customWidth="1"/>
    <col min="8452" max="8453" width="8.85546875" style="5"/>
    <col min="8454" max="8454" width="8.85546875" style="5" customWidth="1"/>
    <col min="8455" max="8456" width="4.42578125" style="5" customWidth="1"/>
    <col min="8457" max="8457" width="10.42578125" style="5" bestFit="1" customWidth="1"/>
    <col min="8458" max="8458" width="14.42578125" style="5" customWidth="1"/>
    <col min="8459" max="8459" width="8.85546875" style="5"/>
    <col min="8460" max="8460" width="9" style="5" customWidth="1"/>
    <col min="8461" max="8461" width="11.5703125" style="5" customWidth="1"/>
    <col min="8462" max="8462" width="8.5703125" style="5" customWidth="1"/>
    <col min="8463" max="8704" width="8.85546875" style="5"/>
    <col min="8705" max="8705" width="4.140625" style="5" customWidth="1"/>
    <col min="8706" max="8706" width="8.85546875" style="5"/>
    <col min="8707" max="8707" width="3.42578125" style="5" customWidth="1"/>
    <col min="8708" max="8709" width="8.85546875" style="5"/>
    <col min="8710" max="8710" width="8.85546875" style="5" customWidth="1"/>
    <col min="8711" max="8712" width="4.42578125" style="5" customWidth="1"/>
    <col min="8713" max="8713" width="10.42578125" style="5" bestFit="1" customWidth="1"/>
    <col min="8714" max="8714" width="14.42578125" style="5" customWidth="1"/>
    <col min="8715" max="8715" width="8.85546875" style="5"/>
    <col min="8716" max="8716" width="9" style="5" customWidth="1"/>
    <col min="8717" max="8717" width="11.5703125" style="5" customWidth="1"/>
    <col min="8718" max="8718" width="8.5703125" style="5" customWidth="1"/>
    <col min="8719" max="8960" width="8.85546875" style="5"/>
    <col min="8961" max="8961" width="4.140625" style="5" customWidth="1"/>
    <col min="8962" max="8962" width="8.85546875" style="5"/>
    <col min="8963" max="8963" width="3.42578125" style="5" customWidth="1"/>
    <col min="8964" max="8965" width="8.85546875" style="5"/>
    <col min="8966" max="8966" width="8.85546875" style="5" customWidth="1"/>
    <col min="8967" max="8968" width="4.42578125" style="5" customWidth="1"/>
    <col min="8969" max="8969" width="10.42578125" style="5" bestFit="1" customWidth="1"/>
    <col min="8970" max="8970" width="14.42578125" style="5" customWidth="1"/>
    <col min="8971" max="8971" width="8.85546875" style="5"/>
    <col min="8972" max="8972" width="9" style="5" customWidth="1"/>
    <col min="8973" max="8973" width="11.5703125" style="5" customWidth="1"/>
    <col min="8974" max="8974" width="8.5703125" style="5" customWidth="1"/>
    <col min="8975" max="9216" width="8.85546875" style="5"/>
    <col min="9217" max="9217" width="4.140625" style="5" customWidth="1"/>
    <col min="9218" max="9218" width="8.85546875" style="5"/>
    <col min="9219" max="9219" width="3.42578125" style="5" customWidth="1"/>
    <col min="9220" max="9221" width="8.85546875" style="5"/>
    <col min="9222" max="9222" width="8.85546875" style="5" customWidth="1"/>
    <col min="9223" max="9224" width="4.42578125" style="5" customWidth="1"/>
    <col min="9225" max="9225" width="10.42578125" style="5" bestFit="1" customWidth="1"/>
    <col min="9226" max="9226" width="14.42578125" style="5" customWidth="1"/>
    <col min="9227" max="9227" width="8.85546875" style="5"/>
    <col min="9228" max="9228" width="9" style="5" customWidth="1"/>
    <col min="9229" max="9229" width="11.5703125" style="5" customWidth="1"/>
    <col min="9230" max="9230" width="8.5703125" style="5" customWidth="1"/>
    <col min="9231" max="9472" width="8.85546875" style="5"/>
    <col min="9473" max="9473" width="4.140625" style="5" customWidth="1"/>
    <col min="9474" max="9474" width="8.85546875" style="5"/>
    <col min="9475" max="9475" width="3.42578125" style="5" customWidth="1"/>
    <col min="9476" max="9477" width="8.85546875" style="5"/>
    <col min="9478" max="9478" width="8.85546875" style="5" customWidth="1"/>
    <col min="9479" max="9480" width="4.42578125" style="5" customWidth="1"/>
    <col min="9481" max="9481" width="10.42578125" style="5" bestFit="1" customWidth="1"/>
    <col min="9482" max="9482" width="14.42578125" style="5" customWidth="1"/>
    <col min="9483" max="9483" width="8.85546875" style="5"/>
    <col min="9484" max="9484" width="9" style="5" customWidth="1"/>
    <col min="9485" max="9485" width="11.5703125" style="5" customWidth="1"/>
    <col min="9486" max="9486" width="8.5703125" style="5" customWidth="1"/>
    <col min="9487" max="9728" width="8.85546875" style="5"/>
    <col min="9729" max="9729" width="4.140625" style="5" customWidth="1"/>
    <col min="9730" max="9730" width="8.85546875" style="5"/>
    <col min="9731" max="9731" width="3.42578125" style="5" customWidth="1"/>
    <col min="9732" max="9733" width="8.85546875" style="5"/>
    <col min="9734" max="9734" width="8.85546875" style="5" customWidth="1"/>
    <col min="9735" max="9736" width="4.42578125" style="5" customWidth="1"/>
    <col min="9737" max="9737" width="10.42578125" style="5" bestFit="1" customWidth="1"/>
    <col min="9738" max="9738" width="14.42578125" style="5" customWidth="1"/>
    <col min="9739" max="9739" width="8.85546875" style="5"/>
    <col min="9740" max="9740" width="9" style="5" customWidth="1"/>
    <col min="9741" max="9741" width="11.5703125" style="5" customWidth="1"/>
    <col min="9742" max="9742" width="8.5703125" style="5" customWidth="1"/>
    <col min="9743" max="9984" width="8.85546875" style="5"/>
    <col min="9985" max="9985" width="4.140625" style="5" customWidth="1"/>
    <col min="9986" max="9986" width="8.85546875" style="5"/>
    <col min="9987" max="9987" width="3.42578125" style="5" customWidth="1"/>
    <col min="9988" max="9989" width="8.85546875" style="5"/>
    <col min="9990" max="9990" width="8.85546875" style="5" customWidth="1"/>
    <col min="9991" max="9992" width="4.42578125" style="5" customWidth="1"/>
    <col min="9993" max="9993" width="10.42578125" style="5" bestFit="1" customWidth="1"/>
    <col min="9994" max="9994" width="14.42578125" style="5" customWidth="1"/>
    <col min="9995" max="9995" width="8.85546875" style="5"/>
    <col min="9996" max="9996" width="9" style="5" customWidth="1"/>
    <col min="9997" max="9997" width="11.5703125" style="5" customWidth="1"/>
    <col min="9998" max="9998" width="8.5703125" style="5" customWidth="1"/>
    <col min="9999" max="10240" width="8.85546875" style="5"/>
    <col min="10241" max="10241" width="4.140625" style="5" customWidth="1"/>
    <col min="10242" max="10242" width="8.85546875" style="5"/>
    <col min="10243" max="10243" width="3.42578125" style="5" customWidth="1"/>
    <col min="10244" max="10245" width="8.85546875" style="5"/>
    <col min="10246" max="10246" width="8.85546875" style="5" customWidth="1"/>
    <col min="10247" max="10248" width="4.42578125" style="5" customWidth="1"/>
    <col min="10249" max="10249" width="10.42578125" style="5" bestFit="1" customWidth="1"/>
    <col min="10250" max="10250" width="14.42578125" style="5" customWidth="1"/>
    <col min="10251" max="10251" width="8.85546875" style="5"/>
    <col min="10252" max="10252" width="9" style="5" customWidth="1"/>
    <col min="10253" max="10253" width="11.5703125" style="5" customWidth="1"/>
    <col min="10254" max="10254" width="8.5703125" style="5" customWidth="1"/>
    <col min="10255" max="10496" width="8.85546875" style="5"/>
    <col min="10497" max="10497" width="4.140625" style="5" customWidth="1"/>
    <col min="10498" max="10498" width="8.85546875" style="5"/>
    <col min="10499" max="10499" width="3.42578125" style="5" customWidth="1"/>
    <col min="10500" max="10501" width="8.85546875" style="5"/>
    <col min="10502" max="10502" width="8.85546875" style="5" customWidth="1"/>
    <col min="10503" max="10504" width="4.42578125" style="5" customWidth="1"/>
    <col min="10505" max="10505" width="10.42578125" style="5" bestFit="1" customWidth="1"/>
    <col min="10506" max="10506" width="14.42578125" style="5" customWidth="1"/>
    <col min="10507" max="10507" width="8.85546875" style="5"/>
    <col min="10508" max="10508" width="9" style="5" customWidth="1"/>
    <col min="10509" max="10509" width="11.5703125" style="5" customWidth="1"/>
    <col min="10510" max="10510" width="8.5703125" style="5" customWidth="1"/>
    <col min="10511" max="10752" width="8.85546875" style="5"/>
    <col min="10753" max="10753" width="4.140625" style="5" customWidth="1"/>
    <col min="10754" max="10754" width="8.85546875" style="5"/>
    <col min="10755" max="10755" width="3.42578125" style="5" customWidth="1"/>
    <col min="10756" max="10757" width="8.85546875" style="5"/>
    <col min="10758" max="10758" width="8.85546875" style="5" customWidth="1"/>
    <col min="10759" max="10760" width="4.42578125" style="5" customWidth="1"/>
    <col min="10761" max="10761" width="10.42578125" style="5" bestFit="1" customWidth="1"/>
    <col min="10762" max="10762" width="14.42578125" style="5" customWidth="1"/>
    <col min="10763" max="10763" width="8.85546875" style="5"/>
    <col min="10764" max="10764" width="9" style="5" customWidth="1"/>
    <col min="10765" max="10765" width="11.5703125" style="5" customWidth="1"/>
    <col min="10766" max="10766" width="8.5703125" style="5" customWidth="1"/>
    <col min="10767" max="11008" width="8.85546875" style="5"/>
    <col min="11009" max="11009" width="4.140625" style="5" customWidth="1"/>
    <col min="11010" max="11010" width="8.85546875" style="5"/>
    <col min="11011" max="11011" width="3.42578125" style="5" customWidth="1"/>
    <col min="11012" max="11013" width="8.85546875" style="5"/>
    <col min="11014" max="11014" width="8.85546875" style="5" customWidth="1"/>
    <col min="11015" max="11016" width="4.42578125" style="5" customWidth="1"/>
    <col min="11017" max="11017" width="10.42578125" style="5" bestFit="1" customWidth="1"/>
    <col min="11018" max="11018" width="14.42578125" style="5" customWidth="1"/>
    <col min="11019" max="11019" width="8.85546875" style="5"/>
    <col min="11020" max="11020" width="9" style="5" customWidth="1"/>
    <col min="11021" max="11021" width="11.5703125" style="5" customWidth="1"/>
    <col min="11022" max="11022" width="8.5703125" style="5" customWidth="1"/>
    <col min="11023" max="11264" width="8.85546875" style="5"/>
    <col min="11265" max="11265" width="4.140625" style="5" customWidth="1"/>
    <col min="11266" max="11266" width="8.85546875" style="5"/>
    <col min="11267" max="11267" width="3.42578125" style="5" customWidth="1"/>
    <col min="11268" max="11269" width="8.85546875" style="5"/>
    <col min="11270" max="11270" width="8.85546875" style="5" customWidth="1"/>
    <col min="11271" max="11272" width="4.42578125" style="5" customWidth="1"/>
    <col min="11273" max="11273" width="10.42578125" style="5" bestFit="1" customWidth="1"/>
    <col min="11274" max="11274" width="14.42578125" style="5" customWidth="1"/>
    <col min="11275" max="11275" width="8.85546875" style="5"/>
    <col min="11276" max="11276" width="9" style="5" customWidth="1"/>
    <col min="11277" max="11277" width="11.5703125" style="5" customWidth="1"/>
    <col min="11278" max="11278" width="8.5703125" style="5" customWidth="1"/>
    <col min="11279" max="11520" width="8.85546875" style="5"/>
    <col min="11521" max="11521" width="4.140625" style="5" customWidth="1"/>
    <col min="11522" max="11522" width="8.85546875" style="5"/>
    <col min="11523" max="11523" width="3.42578125" style="5" customWidth="1"/>
    <col min="11524" max="11525" width="8.85546875" style="5"/>
    <col min="11526" max="11526" width="8.85546875" style="5" customWidth="1"/>
    <col min="11527" max="11528" width="4.42578125" style="5" customWidth="1"/>
    <col min="11529" max="11529" width="10.42578125" style="5" bestFit="1" customWidth="1"/>
    <col min="11530" max="11530" width="14.42578125" style="5" customWidth="1"/>
    <col min="11531" max="11531" width="8.85546875" style="5"/>
    <col min="11532" max="11532" width="9" style="5" customWidth="1"/>
    <col min="11533" max="11533" width="11.5703125" style="5" customWidth="1"/>
    <col min="11534" max="11534" width="8.5703125" style="5" customWidth="1"/>
    <col min="11535" max="11776" width="8.85546875" style="5"/>
    <col min="11777" max="11777" width="4.140625" style="5" customWidth="1"/>
    <col min="11778" max="11778" width="8.85546875" style="5"/>
    <col min="11779" max="11779" width="3.42578125" style="5" customWidth="1"/>
    <col min="11780" max="11781" width="8.85546875" style="5"/>
    <col min="11782" max="11782" width="8.85546875" style="5" customWidth="1"/>
    <col min="11783" max="11784" width="4.42578125" style="5" customWidth="1"/>
    <col min="11785" max="11785" width="10.42578125" style="5" bestFit="1" customWidth="1"/>
    <col min="11786" max="11786" width="14.42578125" style="5" customWidth="1"/>
    <col min="11787" max="11787" width="8.85546875" style="5"/>
    <col min="11788" max="11788" width="9" style="5" customWidth="1"/>
    <col min="11789" max="11789" width="11.5703125" style="5" customWidth="1"/>
    <col min="11790" max="11790" width="8.5703125" style="5" customWidth="1"/>
    <col min="11791" max="12032" width="8.85546875" style="5"/>
    <col min="12033" max="12033" width="4.140625" style="5" customWidth="1"/>
    <col min="12034" max="12034" width="8.85546875" style="5"/>
    <col min="12035" max="12035" width="3.42578125" style="5" customWidth="1"/>
    <col min="12036" max="12037" width="8.85546875" style="5"/>
    <col min="12038" max="12038" width="8.85546875" style="5" customWidth="1"/>
    <col min="12039" max="12040" width="4.42578125" style="5" customWidth="1"/>
    <col min="12041" max="12041" width="10.42578125" style="5" bestFit="1" customWidth="1"/>
    <col min="12042" max="12042" width="14.42578125" style="5" customWidth="1"/>
    <col min="12043" max="12043" width="8.85546875" style="5"/>
    <col min="12044" max="12044" width="9" style="5" customWidth="1"/>
    <col min="12045" max="12045" width="11.5703125" style="5" customWidth="1"/>
    <col min="12046" max="12046" width="8.5703125" style="5" customWidth="1"/>
    <col min="12047" max="12288" width="8.85546875" style="5"/>
    <col min="12289" max="12289" width="4.140625" style="5" customWidth="1"/>
    <col min="12290" max="12290" width="8.85546875" style="5"/>
    <col min="12291" max="12291" width="3.42578125" style="5" customWidth="1"/>
    <col min="12292" max="12293" width="8.85546875" style="5"/>
    <col min="12294" max="12294" width="8.85546875" style="5" customWidth="1"/>
    <col min="12295" max="12296" width="4.42578125" style="5" customWidth="1"/>
    <col min="12297" max="12297" width="10.42578125" style="5" bestFit="1" customWidth="1"/>
    <col min="12298" max="12298" width="14.42578125" style="5" customWidth="1"/>
    <col min="12299" max="12299" width="8.85546875" style="5"/>
    <col min="12300" max="12300" width="9" style="5" customWidth="1"/>
    <col min="12301" max="12301" width="11.5703125" style="5" customWidth="1"/>
    <col min="12302" max="12302" width="8.5703125" style="5" customWidth="1"/>
    <col min="12303" max="12544" width="8.85546875" style="5"/>
    <col min="12545" max="12545" width="4.140625" style="5" customWidth="1"/>
    <col min="12546" max="12546" width="8.85546875" style="5"/>
    <col min="12547" max="12547" width="3.42578125" style="5" customWidth="1"/>
    <col min="12548" max="12549" width="8.85546875" style="5"/>
    <col min="12550" max="12550" width="8.85546875" style="5" customWidth="1"/>
    <col min="12551" max="12552" width="4.42578125" style="5" customWidth="1"/>
    <col min="12553" max="12553" width="10.42578125" style="5" bestFit="1" customWidth="1"/>
    <col min="12554" max="12554" width="14.42578125" style="5" customWidth="1"/>
    <col min="12555" max="12555" width="8.85546875" style="5"/>
    <col min="12556" max="12556" width="9" style="5" customWidth="1"/>
    <col min="12557" max="12557" width="11.5703125" style="5" customWidth="1"/>
    <col min="12558" max="12558" width="8.5703125" style="5" customWidth="1"/>
    <col min="12559" max="12800" width="8.85546875" style="5"/>
    <col min="12801" max="12801" width="4.140625" style="5" customWidth="1"/>
    <col min="12802" max="12802" width="8.85546875" style="5"/>
    <col min="12803" max="12803" width="3.42578125" style="5" customWidth="1"/>
    <col min="12804" max="12805" width="8.85546875" style="5"/>
    <col min="12806" max="12806" width="8.85546875" style="5" customWidth="1"/>
    <col min="12807" max="12808" width="4.42578125" style="5" customWidth="1"/>
    <col min="12809" max="12809" width="10.42578125" style="5" bestFit="1" customWidth="1"/>
    <col min="12810" max="12810" width="14.42578125" style="5" customWidth="1"/>
    <col min="12811" max="12811" width="8.85546875" style="5"/>
    <col min="12812" max="12812" width="9" style="5" customWidth="1"/>
    <col min="12813" max="12813" width="11.5703125" style="5" customWidth="1"/>
    <col min="12814" max="12814" width="8.5703125" style="5" customWidth="1"/>
    <col min="12815" max="13056" width="8.85546875" style="5"/>
    <col min="13057" max="13057" width="4.140625" style="5" customWidth="1"/>
    <col min="13058" max="13058" width="8.85546875" style="5"/>
    <col min="13059" max="13059" width="3.42578125" style="5" customWidth="1"/>
    <col min="13060" max="13061" width="8.85546875" style="5"/>
    <col min="13062" max="13062" width="8.85546875" style="5" customWidth="1"/>
    <col min="13063" max="13064" width="4.42578125" style="5" customWidth="1"/>
    <col min="13065" max="13065" width="10.42578125" style="5" bestFit="1" customWidth="1"/>
    <col min="13066" max="13066" width="14.42578125" style="5" customWidth="1"/>
    <col min="13067" max="13067" width="8.85546875" style="5"/>
    <col min="13068" max="13068" width="9" style="5" customWidth="1"/>
    <col min="13069" max="13069" width="11.5703125" style="5" customWidth="1"/>
    <col min="13070" max="13070" width="8.5703125" style="5" customWidth="1"/>
    <col min="13071" max="13312" width="8.85546875" style="5"/>
    <col min="13313" max="13313" width="4.140625" style="5" customWidth="1"/>
    <col min="13314" max="13314" width="8.85546875" style="5"/>
    <col min="13315" max="13315" width="3.42578125" style="5" customWidth="1"/>
    <col min="13316" max="13317" width="8.85546875" style="5"/>
    <col min="13318" max="13318" width="8.85546875" style="5" customWidth="1"/>
    <col min="13319" max="13320" width="4.42578125" style="5" customWidth="1"/>
    <col min="13321" max="13321" width="10.42578125" style="5" bestFit="1" customWidth="1"/>
    <col min="13322" max="13322" width="14.42578125" style="5" customWidth="1"/>
    <col min="13323" max="13323" width="8.85546875" style="5"/>
    <col min="13324" max="13324" width="9" style="5" customWidth="1"/>
    <col min="13325" max="13325" width="11.5703125" style="5" customWidth="1"/>
    <col min="13326" max="13326" width="8.5703125" style="5" customWidth="1"/>
    <col min="13327" max="13568" width="8.85546875" style="5"/>
    <col min="13569" max="13569" width="4.140625" style="5" customWidth="1"/>
    <col min="13570" max="13570" width="8.85546875" style="5"/>
    <col min="13571" max="13571" width="3.42578125" style="5" customWidth="1"/>
    <col min="13572" max="13573" width="8.85546875" style="5"/>
    <col min="13574" max="13574" width="8.85546875" style="5" customWidth="1"/>
    <col min="13575" max="13576" width="4.42578125" style="5" customWidth="1"/>
    <col min="13577" max="13577" width="10.42578125" style="5" bestFit="1" customWidth="1"/>
    <col min="13578" max="13578" width="14.42578125" style="5" customWidth="1"/>
    <col min="13579" max="13579" width="8.85546875" style="5"/>
    <col min="13580" max="13580" width="9" style="5" customWidth="1"/>
    <col min="13581" max="13581" width="11.5703125" style="5" customWidth="1"/>
    <col min="13582" max="13582" width="8.5703125" style="5" customWidth="1"/>
    <col min="13583" max="13824" width="8.85546875" style="5"/>
    <col min="13825" max="13825" width="4.140625" style="5" customWidth="1"/>
    <col min="13826" max="13826" width="8.85546875" style="5"/>
    <col min="13827" max="13827" width="3.42578125" style="5" customWidth="1"/>
    <col min="13828" max="13829" width="8.85546875" style="5"/>
    <col min="13830" max="13830" width="8.85546875" style="5" customWidth="1"/>
    <col min="13831" max="13832" width="4.42578125" style="5" customWidth="1"/>
    <col min="13833" max="13833" width="10.42578125" style="5" bestFit="1" customWidth="1"/>
    <col min="13834" max="13834" width="14.42578125" style="5" customWidth="1"/>
    <col min="13835" max="13835" width="8.85546875" style="5"/>
    <col min="13836" max="13836" width="9" style="5" customWidth="1"/>
    <col min="13837" max="13837" width="11.5703125" style="5" customWidth="1"/>
    <col min="13838" max="13838" width="8.5703125" style="5" customWidth="1"/>
    <col min="13839" max="14080" width="8.85546875" style="5"/>
    <col min="14081" max="14081" width="4.140625" style="5" customWidth="1"/>
    <col min="14082" max="14082" width="8.85546875" style="5"/>
    <col min="14083" max="14083" width="3.42578125" style="5" customWidth="1"/>
    <col min="14084" max="14085" width="8.85546875" style="5"/>
    <col min="14086" max="14086" width="8.85546875" style="5" customWidth="1"/>
    <col min="14087" max="14088" width="4.42578125" style="5" customWidth="1"/>
    <col min="14089" max="14089" width="10.42578125" style="5" bestFit="1" customWidth="1"/>
    <col min="14090" max="14090" width="14.42578125" style="5" customWidth="1"/>
    <col min="14091" max="14091" width="8.85546875" style="5"/>
    <col min="14092" max="14092" width="9" style="5" customWidth="1"/>
    <col min="14093" max="14093" width="11.5703125" style="5" customWidth="1"/>
    <col min="14094" max="14094" width="8.5703125" style="5" customWidth="1"/>
    <col min="14095" max="14336" width="8.85546875" style="5"/>
    <col min="14337" max="14337" width="4.140625" style="5" customWidth="1"/>
    <col min="14338" max="14338" width="8.85546875" style="5"/>
    <col min="14339" max="14339" width="3.42578125" style="5" customWidth="1"/>
    <col min="14340" max="14341" width="8.85546875" style="5"/>
    <col min="14342" max="14342" width="8.85546875" style="5" customWidth="1"/>
    <col min="14343" max="14344" width="4.42578125" style="5" customWidth="1"/>
    <col min="14345" max="14345" width="10.42578125" style="5" bestFit="1" customWidth="1"/>
    <col min="14346" max="14346" width="14.42578125" style="5" customWidth="1"/>
    <col min="14347" max="14347" width="8.85546875" style="5"/>
    <col min="14348" max="14348" width="9" style="5" customWidth="1"/>
    <col min="14349" max="14349" width="11.5703125" style="5" customWidth="1"/>
    <col min="14350" max="14350" width="8.5703125" style="5" customWidth="1"/>
    <col min="14351" max="14592" width="8.85546875" style="5"/>
    <col min="14593" max="14593" width="4.140625" style="5" customWidth="1"/>
    <col min="14594" max="14594" width="8.85546875" style="5"/>
    <col min="14595" max="14595" width="3.42578125" style="5" customWidth="1"/>
    <col min="14596" max="14597" width="8.85546875" style="5"/>
    <col min="14598" max="14598" width="8.85546875" style="5" customWidth="1"/>
    <col min="14599" max="14600" width="4.42578125" style="5" customWidth="1"/>
    <col min="14601" max="14601" width="10.42578125" style="5" bestFit="1" customWidth="1"/>
    <col min="14602" max="14602" width="14.42578125" style="5" customWidth="1"/>
    <col min="14603" max="14603" width="8.85546875" style="5"/>
    <col min="14604" max="14604" width="9" style="5" customWidth="1"/>
    <col min="14605" max="14605" width="11.5703125" style="5" customWidth="1"/>
    <col min="14606" max="14606" width="8.5703125" style="5" customWidth="1"/>
    <col min="14607" max="14848" width="8.85546875" style="5"/>
    <col min="14849" max="14849" width="4.140625" style="5" customWidth="1"/>
    <col min="14850" max="14850" width="8.85546875" style="5"/>
    <col min="14851" max="14851" width="3.42578125" style="5" customWidth="1"/>
    <col min="14852" max="14853" width="8.85546875" style="5"/>
    <col min="14854" max="14854" width="8.85546875" style="5" customWidth="1"/>
    <col min="14855" max="14856" width="4.42578125" style="5" customWidth="1"/>
    <col min="14857" max="14857" width="10.42578125" style="5" bestFit="1" customWidth="1"/>
    <col min="14858" max="14858" width="14.42578125" style="5" customWidth="1"/>
    <col min="14859" max="14859" width="8.85546875" style="5"/>
    <col min="14860" max="14860" width="9" style="5" customWidth="1"/>
    <col min="14861" max="14861" width="11.5703125" style="5" customWidth="1"/>
    <col min="14862" max="14862" width="8.5703125" style="5" customWidth="1"/>
    <col min="14863" max="15104" width="8.85546875" style="5"/>
    <col min="15105" max="15105" width="4.140625" style="5" customWidth="1"/>
    <col min="15106" max="15106" width="8.85546875" style="5"/>
    <col min="15107" max="15107" width="3.42578125" style="5" customWidth="1"/>
    <col min="15108" max="15109" width="8.85546875" style="5"/>
    <col min="15110" max="15110" width="8.85546875" style="5" customWidth="1"/>
    <col min="15111" max="15112" width="4.42578125" style="5" customWidth="1"/>
    <col min="15113" max="15113" width="10.42578125" style="5" bestFit="1" customWidth="1"/>
    <col min="15114" max="15114" width="14.42578125" style="5" customWidth="1"/>
    <col min="15115" max="15115" width="8.85546875" style="5"/>
    <col min="15116" max="15116" width="9" style="5" customWidth="1"/>
    <col min="15117" max="15117" width="11.5703125" style="5" customWidth="1"/>
    <col min="15118" max="15118" width="8.5703125" style="5" customWidth="1"/>
    <col min="15119" max="15360" width="8.85546875" style="5"/>
    <col min="15361" max="15361" width="4.140625" style="5" customWidth="1"/>
    <col min="15362" max="15362" width="8.85546875" style="5"/>
    <col min="15363" max="15363" width="3.42578125" style="5" customWidth="1"/>
    <col min="15364" max="15365" width="8.85546875" style="5"/>
    <col min="15366" max="15366" width="8.85546875" style="5" customWidth="1"/>
    <col min="15367" max="15368" width="4.42578125" style="5" customWidth="1"/>
    <col min="15369" max="15369" width="10.42578125" style="5" bestFit="1" customWidth="1"/>
    <col min="15370" max="15370" width="14.42578125" style="5" customWidth="1"/>
    <col min="15371" max="15371" width="8.85546875" style="5"/>
    <col min="15372" max="15372" width="9" style="5" customWidth="1"/>
    <col min="15373" max="15373" width="11.5703125" style="5" customWidth="1"/>
    <col min="15374" max="15374" width="8.5703125" style="5" customWidth="1"/>
    <col min="15375" max="15616" width="8.85546875" style="5"/>
    <col min="15617" max="15617" width="4.140625" style="5" customWidth="1"/>
    <col min="15618" max="15618" width="8.85546875" style="5"/>
    <col min="15619" max="15619" width="3.42578125" style="5" customWidth="1"/>
    <col min="15620" max="15621" width="8.85546875" style="5"/>
    <col min="15622" max="15622" width="8.85546875" style="5" customWidth="1"/>
    <col min="15623" max="15624" width="4.42578125" style="5" customWidth="1"/>
    <col min="15625" max="15625" width="10.42578125" style="5" bestFit="1" customWidth="1"/>
    <col min="15626" max="15626" width="14.42578125" style="5" customWidth="1"/>
    <col min="15627" max="15627" width="8.85546875" style="5"/>
    <col min="15628" max="15628" width="9" style="5" customWidth="1"/>
    <col min="15629" max="15629" width="11.5703125" style="5" customWidth="1"/>
    <col min="15630" max="15630" width="8.5703125" style="5" customWidth="1"/>
    <col min="15631" max="15872" width="8.85546875" style="5"/>
    <col min="15873" max="15873" width="4.140625" style="5" customWidth="1"/>
    <col min="15874" max="15874" width="8.85546875" style="5"/>
    <col min="15875" max="15875" width="3.42578125" style="5" customWidth="1"/>
    <col min="15876" max="15877" width="8.85546875" style="5"/>
    <col min="15878" max="15878" width="8.85546875" style="5" customWidth="1"/>
    <col min="15879" max="15880" width="4.42578125" style="5" customWidth="1"/>
    <col min="15881" max="15881" width="10.42578125" style="5" bestFit="1" customWidth="1"/>
    <col min="15882" max="15882" width="14.42578125" style="5" customWidth="1"/>
    <col min="15883" max="15883" width="8.85546875" style="5"/>
    <col min="15884" max="15884" width="9" style="5" customWidth="1"/>
    <col min="15885" max="15885" width="11.5703125" style="5" customWidth="1"/>
    <col min="15886" max="15886" width="8.5703125" style="5" customWidth="1"/>
    <col min="15887" max="16128" width="8.85546875" style="5"/>
    <col min="16129" max="16129" width="4.140625" style="5" customWidth="1"/>
    <col min="16130" max="16130" width="8.85546875" style="5"/>
    <col min="16131" max="16131" width="3.42578125" style="5" customWidth="1"/>
    <col min="16132" max="16133" width="8.85546875" style="5"/>
    <col min="16134" max="16134" width="8.85546875" style="5" customWidth="1"/>
    <col min="16135" max="16136" width="4.42578125" style="5" customWidth="1"/>
    <col min="16137" max="16137" width="10.42578125" style="5" bestFit="1" customWidth="1"/>
    <col min="16138" max="16138" width="14.42578125" style="5" customWidth="1"/>
    <col min="16139" max="16139" width="8.85546875" style="5"/>
    <col min="16140" max="16140" width="9" style="5" customWidth="1"/>
    <col min="16141" max="16141" width="11.5703125" style="5" customWidth="1"/>
    <col min="16142" max="16142" width="8.5703125" style="5" customWidth="1"/>
    <col min="16143" max="16384" width="8.85546875" style="5"/>
  </cols>
  <sheetData>
    <row r="1" spans="1:14" ht="57.75" customHeight="1" x14ac:dyDescent="0.55000000000000004">
      <c r="A1" s="1"/>
      <c r="B1" s="2"/>
      <c r="C1" s="2"/>
      <c r="D1" s="2"/>
      <c r="E1" s="99" t="s">
        <v>36</v>
      </c>
      <c r="F1" s="100"/>
      <c r="G1" s="100"/>
      <c r="H1" s="100"/>
      <c r="I1" s="100"/>
      <c r="J1" s="100"/>
      <c r="K1" s="100"/>
      <c r="L1" s="100"/>
      <c r="M1" s="3"/>
      <c r="N1" s="4"/>
    </row>
    <row r="2" spans="1:14" ht="27" customHeight="1" x14ac:dyDescent="0.25">
      <c r="E2" s="101" t="s">
        <v>0</v>
      </c>
      <c r="F2" s="102"/>
      <c r="G2" s="102"/>
      <c r="H2" s="102"/>
      <c r="I2" s="102"/>
      <c r="J2" s="102"/>
      <c r="K2" s="102"/>
      <c r="L2" s="102"/>
      <c r="M2" s="9"/>
      <c r="N2" s="4"/>
    </row>
    <row r="3" spans="1:14" ht="24.75" customHeight="1" x14ac:dyDescent="0.35">
      <c r="D3" s="8"/>
      <c r="E3" s="8"/>
      <c r="F3" s="8"/>
      <c r="G3" s="8"/>
      <c r="H3" s="8"/>
      <c r="J3" s="8"/>
      <c r="K3" s="8"/>
      <c r="L3" s="8"/>
      <c r="M3" s="10"/>
      <c r="N3" s="4"/>
    </row>
    <row r="4" spans="1:14" ht="6.75" customHeight="1" x14ac:dyDescent="0.3">
      <c r="A4" s="56"/>
      <c r="B4" s="57"/>
      <c r="C4" s="57"/>
      <c r="D4" s="57"/>
      <c r="E4" s="57"/>
      <c r="F4" s="57"/>
      <c r="G4" s="57"/>
      <c r="H4" s="57"/>
      <c r="I4" s="57"/>
      <c r="J4" s="57"/>
      <c r="K4" s="57"/>
      <c r="L4" s="57"/>
      <c r="M4" s="58"/>
    </row>
    <row r="5" spans="1:14" ht="9" customHeight="1" x14ac:dyDescent="0.3"/>
    <row r="6" spans="1:14" ht="14.45" x14ac:dyDescent="0.3">
      <c r="B6" s="12" t="s">
        <v>1</v>
      </c>
      <c r="I6" s="12" t="s">
        <v>2</v>
      </c>
      <c r="J6" s="12" t="s">
        <v>3</v>
      </c>
      <c r="K6" s="12" t="s">
        <v>4</v>
      </c>
      <c r="L6" s="12" t="s">
        <v>5</v>
      </c>
      <c r="M6" s="13"/>
    </row>
    <row r="7" spans="1:14" ht="18" customHeight="1" x14ac:dyDescent="0.25">
      <c r="B7" s="102" t="s">
        <v>37</v>
      </c>
    </row>
    <row r="8" spans="1:14" ht="15.75" customHeight="1" x14ac:dyDescent="0.25">
      <c r="B8" s="7" t="s">
        <v>38</v>
      </c>
      <c r="I8" s="14"/>
      <c r="J8" s="15">
        <f>I8*195</f>
        <v>0</v>
      </c>
      <c r="K8" s="16"/>
      <c r="L8" s="17">
        <f>IF(K8="",J8,J8*0.9)</f>
        <v>0</v>
      </c>
      <c r="M8" s="13"/>
    </row>
    <row r="9" spans="1:14" ht="15.75" customHeight="1" x14ac:dyDescent="0.25">
      <c r="B9" s="7" t="s">
        <v>39</v>
      </c>
      <c r="I9" s="18"/>
      <c r="J9" s="19">
        <f>I9*1750</f>
        <v>0</v>
      </c>
      <c r="K9" s="20"/>
      <c r="L9" s="21">
        <f>IF(K9="",J9,J9*0.9)</f>
        <v>0</v>
      </c>
      <c r="M9" s="13"/>
    </row>
    <row r="10" spans="1:14" ht="15.75" customHeight="1" x14ac:dyDescent="0.3">
      <c r="I10" s="22"/>
      <c r="J10" s="23"/>
      <c r="K10" s="24"/>
      <c r="L10" s="25"/>
      <c r="M10" s="13"/>
    </row>
    <row r="11" spans="1:14" s="7" customFormat="1" ht="15.75" customHeight="1" x14ac:dyDescent="0.25">
      <c r="A11" s="6"/>
      <c r="B11" s="102" t="s">
        <v>40</v>
      </c>
      <c r="I11" s="26"/>
      <c r="L11" s="25"/>
      <c r="M11" s="13"/>
    </row>
    <row r="12" spans="1:14" ht="15.75" customHeight="1" x14ac:dyDescent="0.25">
      <c r="B12" s="7" t="s">
        <v>41</v>
      </c>
      <c r="I12" s="18"/>
      <c r="J12" s="19">
        <f>I12*250</f>
        <v>0</v>
      </c>
      <c r="K12" s="27"/>
      <c r="L12" s="21">
        <f>J12</f>
        <v>0</v>
      </c>
      <c r="M12" s="13"/>
    </row>
    <row r="13" spans="1:14" ht="15.75" customHeight="1" x14ac:dyDescent="0.25">
      <c r="B13" s="7" t="s">
        <v>42</v>
      </c>
      <c r="I13" s="28"/>
      <c r="J13" s="29">
        <f>I13*2220</f>
        <v>0</v>
      </c>
      <c r="K13" s="30"/>
      <c r="L13" s="31">
        <f>J13</f>
        <v>0</v>
      </c>
      <c r="M13" s="32">
        <v>42369</v>
      </c>
    </row>
    <row r="14" spans="1:14" ht="14.45" x14ac:dyDescent="0.3">
      <c r="A14" s="33"/>
      <c r="B14" s="34"/>
      <c r="C14" s="34"/>
      <c r="D14" s="34"/>
      <c r="E14" s="34"/>
      <c r="F14" s="34"/>
      <c r="G14" s="34"/>
      <c r="H14" s="34"/>
      <c r="I14" s="35"/>
      <c r="J14" s="34"/>
      <c r="K14" s="34"/>
      <c r="L14" s="34"/>
      <c r="M14" s="36"/>
    </row>
    <row r="15" spans="1:14" ht="14.45" x14ac:dyDescent="0.3">
      <c r="B15" s="7" t="s">
        <v>6</v>
      </c>
      <c r="D15" s="59">
        <f>SUM(L8:L13)</f>
        <v>0</v>
      </c>
      <c r="E15" s="60"/>
      <c r="G15" s="37"/>
      <c r="I15" s="61"/>
      <c r="J15" s="61"/>
      <c r="M15" s="38"/>
    </row>
    <row r="16" spans="1:14" ht="9" customHeight="1" x14ac:dyDescent="0.3">
      <c r="D16" s="39"/>
      <c r="E16" s="39"/>
      <c r="M16" s="38"/>
    </row>
    <row r="17" spans="1:13" ht="15" customHeight="1" x14ac:dyDescent="0.3">
      <c r="B17" s="7" t="s">
        <v>7</v>
      </c>
      <c r="D17" s="62">
        <f>D15*0.2</f>
        <v>0</v>
      </c>
      <c r="E17" s="63"/>
      <c r="M17" s="38"/>
    </row>
    <row r="18" spans="1:13" ht="9" customHeight="1" x14ac:dyDescent="0.3">
      <c r="D18" s="39"/>
      <c r="E18" s="39"/>
      <c r="M18" s="38"/>
    </row>
    <row r="19" spans="1:13" ht="14.45" x14ac:dyDescent="0.3">
      <c r="B19" s="40" t="s">
        <v>8</v>
      </c>
      <c r="D19" s="64">
        <f>D15+D17</f>
        <v>0</v>
      </c>
      <c r="E19" s="65"/>
      <c r="M19" s="38"/>
    </row>
    <row r="20" spans="1:13" ht="9" customHeight="1" thickBot="1" x14ac:dyDescent="0.35">
      <c r="A20" s="66"/>
      <c r="B20" s="67"/>
      <c r="C20" s="67"/>
      <c r="D20" s="67"/>
      <c r="E20" s="67"/>
      <c r="F20" s="67"/>
      <c r="G20" s="67"/>
      <c r="H20" s="67"/>
      <c r="I20" s="67"/>
      <c r="J20" s="67"/>
      <c r="K20" s="67"/>
      <c r="L20" s="67"/>
      <c r="M20" s="68"/>
    </row>
    <row r="21" spans="1:13" ht="14.45" x14ac:dyDescent="0.3">
      <c r="B21" s="12" t="s">
        <v>9</v>
      </c>
    </row>
    <row r="22" spans="1:13" ht="6" customHeight="1" x14ac:dyDescent="0.3"/>
    <row r="23" spans="1:13" ht="14.45" x14ac:dyDescent="0.3">
      <c r="B23" s="7" t="s">
        <v>10</v>
      </c>
      <c r="D23" s="52"/>
      <c r="E23" s="69"/>
      <c r="F23" s="69"/>
      <c r="G23" s="69"/>
      <c r="H23" s="69"/>
      <c r="I23" s="69"/>
      <c r="J23" s="69"/>
      <c r="K23" s="69"/>
      <c r="L23" s="53"/>
    </row>
    <row r="24" spans="1:13" ht="9" customHeight="1" x14ac:dyDescent="0.25"/>
    <row r="25" spans="1:13" ht="15" x14ac:dyDescent="0.25">
      <c r="B25" s="7" t="s">
        <v>11</v>
      </c>
      <c r="D25" s="52"/>
      <c r="E25" s="69"/>
      <c r="F25" s="69"/>
      <c r="G25" s="69"/>
      <c r="H25" s="69"/>
      <c r="I25" s="69"/>
      <c r="J25" s="69"/>
      <c r="K25" s="69"/>
      <c r="L25" s="53"/>
    </row>
    <row r="26" spans="1:13" ht="9" customHeight="1" x14ac:dyDescent="0.25"/>
    <row r="27" spans="1:13" ht="15" x14ac:dyDescent="0.25">
      <c r="B27" s="7" t="s">
        <v>12</v>
      </c>
      <c r="D27" s="52"/>
      <c r="E27" s="69"/>
      <c r="F27" s="69"/>
      <c r="G27" s="69"/>
      <c r="H27" s="69"/>
      <c r="I27" s="69"/>
      <c r="J27" s="69"/>
      <c r="K27" s="69"/>
      <c r="L27" s="53"/>
    </row>
    <row r="28" spans="1:13" ht="9" customHeight="1" x14ac:dyDescent="0.25"/>
    <row r="29" spans="1:13" ht="15" x14ac:dyDescent="0.25">
      <c r="B29" s="7" t="s">
        <v>13</v>
      </c>
      <c r="D29" s="52"/>
      <c r="E29" s="69"/>
      <c r="F29" s="69"/>
      <c r="G29" s="69"/>
      <c r="H29" s="69"/>
      <c r="I29" s="69"/>
      <c r="J29" s="69"/>
      <c r="K29" s="69"/>
      <c r="L29" s="53"/>
    </row>
    <row r="30" spans="1:13" ht="9" customHeight="1" x14ac:dyDescent="0.25"/>
    <row r="31" spans="1:13" ht="15" x14ac:dyDescent="0.25">
      <c r="D31" s="52"/>
      <c r="E31" s="69"/>
      <c r="F31" s="69"/>
      <c r="G31" s="69"/>
      <c r="H31" s="69"/>
      <c r="I31" s="69"/>
      <c r="J31" s="69"/>
      <c r="K31" s="69"/>
      <c r="L31" s="53"/>
    </row>
    <row r="32" spans="1:13" ht="9" customHeight="1" x14ac:dyDescent="0.25"/>
    <row r="33" spans="1:13" ht="15" x14ac:dyDescent="0.25">
      <c r="B33" s="7" t="s">
        <v>14</v>
      </c>
      <c r="D33" s="52"/>
      <c r="E33" s="53"/>
      <c r="F33" s="41"/>
      <c r="I33" s="7" t="s">
        <v>15</v>
      </c>
      <c r="K33" s="54"/>
      <c r="L33" s="55"/>
    </row>
    <row r="34" spans="1:13" ht="9" customHeight="1" x14ac:dyDescent="0.25"/>
    <row r="35" spans="1:13" ht="15" x14ac:dyDescent="0.25">
      <c r="B35" s="7" t="s">
        <v>16</v>
      </c>
      <c r="D35" s="70"/>
      <c r="E35" s="70"/>
      <c r="F35" s="70"/>
      <c r="G35" s="71"/>
      <c r="H35" s="71"/>
      <c r="K35" s="54"/>
      <c r="L35" s="55"/>
    </row>
    <row r="36" spans="1:13" ht="9" customHeight="1" x14ac:dyDescent="0.25"/>
    <row r="37" spans="1:13" ht="15" x14ac:dyDescent="0.25">
      <c r="B37" s="72" t="s">
        <v>17</v>
      </c>
      <c r="C37" s="73"/>
      <c r="D37" s="74"/>
      <c r="E37" s="75"/>
      <c r="F37" s="75"/>
      <c r="G37" s="75"/>
      <c r="H37" s="76"/>
      <c r="J37" s="72" t="s">
        <v>18</v>
      </c>
      <c r="K37" s="80">
        <f ca="1">TODAY()</f>
        <v>42957</v>
      </c>
      <c r="L37" s="81"/>
      <c r="M37" s="42"/>
    </row>
    <row r="38" spans="1:13" s="7" customFormat="1" ht="15" x14ac:dyDescent="0.25">
      <c r="A38" s="6"/>
      <c r="B38" s="72"/>
      <c r="C38" s="73"/>
      <c r="D38" s="77"/>
      <c r="E38" s="78"/>
      <c r="F38" s="78"/>
      <c r="G38" s="78"/>
      <c r="H38" s="79"/>
      <c r="J38" s="72"/>
      <c r="K38" s="81"/>
      <c r="L38" s="81"/>
      <c r="M38" s="42"/>
    </row>
    <row r="39" spans="1:13" ht="9" customHeight="1" thickBot="1" x14ac:dyDescent="0.3">
      <c r="A39" s="66"/>
      <c r="B39" s="67"/>
      <c r="C39" s="67"/>
      <c r="D39" s="67"/>
      <c r="E39" s="67"/>
      <c r="F39" s="67"/>
      <c r="G39" s="67"/>
      <c r="H39" s="67"/>
      <c r="I39" s="67"/>
      <c r="J39" s="67"/>
      <c r="K39" s="67"/>
      <c r="L39" s="67"/>
      <c r="M39" s="68"/>
    </row>
    <row r="40" spans="1:13" ht="9" customHeight="1" x14ac:dyDescent="0.25"/>
    <row r="41" spans="1:13" ht="15.75" customHeight="1" x14ac:dyDescent="0.25">
      <c r="B41" s="12" t="s">
        <v>19</v>
      </c>
      <c r="I41" s="12"/>
      <c r="K41" s="43"/>
      <c r="L41" s="44"/>
    </row>
    <row r="42" spans="1:13" ht="6" customHeight="1" x14ac:dyDescent="0.25"/>
    <row r="43" spans="1:13" ht="15.75" customHeight="1" x14ac:dyDescent="0.25">
      <c r="B43" s="7" t="s">
        <v>20</v>
      </c>
      <c r="E43" s="52"/>
      <c r="F43" s="69"/>
      <c r="G43" s="69"/>
      <c r="H43" s="69"/>
      <c r="I43" s="69"/>
      <c r="J43" s="69"/>
      <c r="K43" s="69"/>
      <c r="L43" s="53"/>
      <c r="M43" s="45" t="s">
        <v>21</v>
      </c>
    </row>
    <row r="44" spans="1:13" ht="9" customHeight="1" x14ac:dyDescent="0.25">
      <c r="M44" s="45" t="s">
        <v>22</v>
      </c>
    </row>
    <row r="45" spans="1:13" ht="15.75" customHeight="1" x14ac:dyDescent="0.25">
      <c r="B45" s="7" t="s">
        <v>23</v>
      </c>
      <c r="E45" s="54"/>
      <c r="F45" s="95"/>
      <c r="G45" s="55"/>
      <c r="H45" s="46"/>
      <c r="I45" s="7" t="s">
        <v>24</v>
      </c>
      <c r="K45" s="52"/>
      <c r="L45" s="53"/>
      <c r="M45" s="45" t="s">
        <v>25</v>
      </c>
    </row>
    <row r="46" spans="1:13" ht="9" customHeight="1" x14ac:dyDescent="0.25">
      <c r="M46" s="38"/>
    </row>
    <row r="47" spans="1:13" ht="15.75" customHeight="1" x14ac:dyDescent="0.25">
      <c r="B47" s="7" t="s">
        <v>26</v>
      </c>
      <c r="E47" s="96"/>
      <c r="F47" s="97"/>
      <c r="G47" s="97"/>
      <c r="H47" s="97"/>
      <c r="I47" s="97"/>
      <c r="J47" s="97"/>
      <c r="K47" s="97"/>
      <c r="L47" s="98"/>
      <c r="M47" s="38"/>
    </row>
    <row r="48" spans="1:13" ht="9" customHeight="1" x14ac:dyDescent="0.25">
      <c r="J48" s="41"/>
      <c r="M48" s="38"/>
    </row>
    <row r="49" spans="1:13" ht="15.75" customHeight="1" x14ac:dyDescent="0.25">
      <c r="B49" s="7" t="s">
        <v>27</v>
      </c>
      <c r="E49" s="47"/>
      <c r="F49" s="48" t="s">
        <v>28</v>
      </c>
      <c r="I49" s="7" t="s">
        <v>29</v>
      </c>
      <c r="L49" s="49"/>
    </row>
    <row r="50" spans="1:13" ht="9" customHeight="1" x14ac:dyDescent="0.25"/>
    <row r="51" spans="1:13" ht="15.75" customHeight="1" x14ac:dyDescent="0.25">
      <c r="B51" s="7" t="s">
        <v>30</v>
      </c>
      <c r="E51" s="47"/>
      <c r="F51" s="44"/>
    </row>
    <row r="52" spans="1:13" ht="9" customHeight="1" thickBot="1" x14ac:dyDescent="0.3">
      <c r="A52" s="66"/>
      <c r="B52" s="67"/>
      <c r="C52" s="67"/>
      <c r="D52" s="67"/>
      <c r="E52" s="67"/>
      <c r="F52" s="67"/>
      <c r="G52" s="67"/>
      <c r="H52" s="67"/>
      <c r="I52" s="67"/>
      <c r="J52" s="67"/>
      <c r="K52" s="67"/>
      <c r="L52" s="67"/>
      <c r="M52" s="68"/>
    </row>
    <row r="53" spans="1:13" ht="15" x14ac:dyDescent="0.25">
      <c r="B53" s="12" t="s">
        <v>31</v>
      </c>
    </row>
    <row r="54" spans="1:13" ht="15" x14ac:dyDescent="0.25">
      <c r="B54" s="82" t="s">
        <v>32</v>
      </c>
      <c r="C54" s="83"/>
      <c r="D54" s="83"/>
      <c r="E54" s="83"/>
      <c r="F54" s="83"/>
      <c r="G54" s="83"/>
      <c r="H54" s="83"/>
      <c r="I54" s="83"/>
      <c r="J54" s="83"/>
      <c r="K54" s="83"/>
      <c r="L54" s="83"/>
      <c r="M54" s="84"/>
    </row>
    <row r="55" spans="1:13" ht="15" x14ac:dyDescent="0.25">
      <c r="A55" s="50"/>
      <c r="B55" s="83"/>
      <c r="C55" s="83"/>
      <c r="D55" s="83"/>
      <c r="E55" s="83"/>
      <c r="F55" s="83"/>
      <c r="G55" s="83"/>
      <c r="H55" s="83"/>
      <c r="I55" s="83"/>
      <c r="J55" s="83"/>
      <c r="K55" s="83"/>
      <c r="L55" s="83"/>
      <c r="M55" s="84"/>
    </row>
    <row r="56" spans="1:13" ht="15" x14ac:dyDescent="0.25">
      <c r="B56" s="72" t="s">
        <v>33</v>
      </c>
      <c r="C56" s="72"/>
      <c r="D56" s="72"/>
      <c r="E56" s="72"/>
      <c r="F56" s="72"/>
      <c r="G56" s="72"/>
      <c r="H56" s="72"/>
      <c r="I56" s="72"/>
      <c r="J56" s="72"/>
      <c r="K56" s="72"/>
      <c r="L56" s="72"/>
      <c r="M56" s="85"/>
    </row>
    <row r="57" spans="1:13" ht="9" customHeight="1" thickBot="1" x14ac:dyDescent="0.3">
      <c r="A57" s="66"/>
      <c r="B57" s="67"/>
      <c r="C57" s="67"/>
      <c r="D57" s="67"/>
      <c r="E57" s="67"/>
      <c r="F57" s="67"/>
      <c r="G57" s="67"/>
      <c r="H57" s="67"/>
      <c r="I57" s="67"/>
      <c r="J57" s="67"/>
      <c r="K57" s="67"/>
      <c r="L57" s="67"/>
      <c r="M57" s="68"/>
    </row>
    <row r="58" spans="1:13" ht="3" customHeight="1" x14ac:dyDescent="0.25"/>
    <row r="59" spans="1:13" ht="12.75" customHeight="1" thickBot="1" x14ac:dyDescent="0.3">
      <c r="A59" s="51" t="s">
        <v>34</v>
      </c>
    </row>
    <row r="60" spans="1:13" ht="15.75" customHeight="1" x14ac:dyDescent="0.25">
      <c r="A60" s="86" t="s">
        <v>35</v>
      </c>
      <c r="B60" s="87"/>
      <c r="C60" s="87"/>
      <c r="D60" s="87"/>
      <c r="E60" s="87"/>
      <c r="F60" s="87"/>
      <c r="G60" s="87"/>
      <c r="H60" s="87"/>
      <c r="I60" s="87"/>
      <c r="J60" s="87"/>
      <c r="K60" s="87"/>
      <c r="L60" s="87"/>
      <c r="M60" s="88"/>
    </row>
    <row r="61" spans="1:13" ht="15.75" customHeight="1" x14ac:dyDescent="0.25">
      <c r="A61" s="89"/>
      <c r="B61" s="90"/>
      <c r="C61" s="90"/>
      <c r="D61" s="90"/>
      <c r="E61" s="90"/>
      <c r="F61" s="90"/>
      <c r="G61" s="90"/>
      <c r="H61" s="90"/>
      <c r="I61" s="90"/>
      <c r="J61" s="90"/>
      <c r="K61" s="90"/>
      <c r="L61" s="90"/>
      <c r="M61" s="91"/>
    </row>
    <row r="62" spans="1:13" ht="15.75" thickBot="1" x14ac:dyDescent="0.3">
      <c r="A62" s="92"/>
      <c r="B62" s="93"/>
      <c r="C62" s="93"/>
      <c r="D62" s="93"/>
      <c r="E62" s="93"/>
      <c r="F62" s="93"/>
      <c r="G62" s="93"/>
      <c r="H62" s="93"/>
      <c r="I62" s="93"/>
      <c r="J62" s="93"/>
      <c r="K62" s="93"/>
      <c r="L62" s="93"/>
      <c r="M62" s="94"/>
    </row>
    <row r="63" spans="1:13" s="7" customFormat="1" ht="17.25" customHeight="1" x14ac:dyDescent="0.25"/>
    <row r="64" spans="1:13" s="7" customFormat="1" ht="17.25" customHeight="1" x14ac:dyDescent="0.25"/>
    <row r="65" s="7" customFormat="1" ht="17.25" customHeight="1" x14ac:dyDescent="0.25"/>
    <row r="66" s="7" customFormat="1" ht="17.25" customHeight="1" x14ac:dyDescent="0.25"/>
    <row r="67" s="7" customFormat="1" ht="17.25" customHeight="1" x14ac:dyDescent="0.25"/>
    <row r="68" s="7" customFormat="1" ht="17.25" customHeight="1" x14ac:dyDescent="0.25"/>
    <row r="69" s="7" customFormat="1" ht="17.25" customHeight="1" x14ac:dyDescent="0.25"/>
    <row r="70" s="7" customFormat="1" ht="17.25" customHeight="1" x14ac:dyDescent="0.25"/>
    <row r="71" s="7" customFormat="1" ht="17.25" customHeight="1" x14ac:dyDescent="0.25"/>
    <row r="72" s="7" customFormat="1" ht="17.25" customHeight="1" x14ac:dyDescent="0.25"/>
    <row r="73" s="7" customFormat="1" ht="17.25" customHeight="1" x14ac:dyDescent="0.25"/>
    <row r="74" s="7" customFormat="1" ht="17.25" customHeight="1" x14ac:dyDescent="0.25"/>
    <row r="75" s="7" customFormat="1" ht="17.25" customHeight="1" x14ac:dyDescent="0.25"/>
    <row r="76" s="7" customFormat="1" ht="17.25" customHeight="1" x14ac:dyDescent="0.25"/>
    <row r="77" s="7" customFormat="1" ht="17.25" customHeight="1" x14ac:dyDescent="0.25"/>
    <row r="78" s="7" customFormat="1" ht="17.25" customHeight="1" x14ac:dyDescent="0.25"/>
    <row r="79" s="7" customFormat="1" ht="17.25" customHeight="1" x14ac:dyDescent="0.25"/>
    <row r="80" s="7" customFormat="1" ht="17.25" customHeight="1" x14ac:dyDescent="0.25"/>
    <row r="81" s="7" customFormat="1" ht="17.25" customHeight="1" x14ac:dyDescent="0.25"/>
    <row r="82" s="7" customFormat="1" ht="17.25" customHeight="1" x14ac:dyDescent="0.25"/>
    <row r="83" s="7" customFormat="1" ht="17.25" customHeight="1" x14ac:dyDescent="0.25"/>
    <row r="84" s="7" customFormat="1" ht="17.25" customHeight="1" x14ac:dyDescent="0.25"/>
    <row r="85" s="7" customFormat="1" ht="17.25" customHeight="1" x14ac:dyDescent="0.25"/>
    <row r="86" s="7" customFormat="1" ht="17.25" customHeight="1" x14ac:dyDescent="0.25"/>
    <row r="87" s="7" customFormat="1" ht="17.25" customHeight="1" x14ac:dyDescent="0.25"/>
    <row r="88" s="7" customFormat="1" ht="17.25" customHeight="1" x14ac:dyDescent="0.25"/>
    <row r="89" s="7" customFormat="1" ht="17.25" customHeight="1" x14ac:dyDescent="0.25"/>
    <row r="90" s="7" customFormat="1" ht="17.25" customHeight="1" x14ac:dyDescent="0.25"/>
    <row r="91" s="7" customFormat="1" ht="17.25" customHeight="1" x14ac:dyDescent="0.25"/>
    <row r="92" s="7" customFormat="1" ht="17.25" customHeight="1" x14ac:dyDescent="0.25"/>
    <row r="93" s="7" customFormat="1" ht="17.25" customHeight="1" x14ac:dyDescent="0.25"/>
    <row r="94" s="7" customFormat="1" ht="17.25" customHeight="1" x14ac:dyDescent="0.25"/>
    <row r="95" s="7" customFormat="1" ht="17.25" customHeight="1" x14ac:dyDescent="0.25"/>
    <row r="96" s="7" customFormat="1" ht="17.25" customHeight="1" x14ac:dyDescent="0.25"/>
    <row r="97" s="7" customFormat="1" ht="17.25" customHeight="1" x14ac:dyDescent="0.25"/>
    <row r="98" s="7" customFormat="1" ht="17.25" customHeight="1" x14ac:dyDescent="0.25"/>
    <row r="99" s="7" customFormat="1" ht="17.25" customHeight="1" x14ac:dyDescent="0.25"/>
    <row r="100" s="7" customFormat="1" ht="17.25" customHeight="1" x14ac:dyDescent="0.25"/>
    <row r="101" s="7" customFormat="1" ht="17.25" customHeight="1" x14ac:dyDescent="0.25"/>
    <row r="102" s="7" customFormat="1" ht="17.25" customHeight="1" x14ac:dyDescent="0.25"/>
    <row r="103" s="7" customFormat="1" ht="17.25" customHeight="1" x14ac:dyDescent="0.25"/>
    <row r="104" s="7" customFormat="1" ht="17.25" customHeight="1" x14ac:dyDescent="0.25"/>
    <row r="105" s="7" customFormat="1" ht="17.25" customHeight="1" x14ac:dyDescent="0.25"/>
    <row r="106" s="7" customFormat="1" ht="17.25" customHeight="1" x14ac:dyDescent="0.25"/>
    <row r="107" s="7" customFormat="1" ht="17.25" customHeight="1" x14ac:dyDescent="0.25"/>
    <row r="108" s="7" customFormat="1" ht="17.25" customHeight="1" x14ac:dyDescent="0.25"/>
    <row r="109" s="7" customFormat="1" ht="17.25" customHeight="1" x14ac:dyDescent="0.25"/>
    <row r="110" s="7" customFormat="1" ht="17.25" customHeight="1" x14ac:dyDescent="0.25"/>
    <row r="111" s="7" customFormat="1" ht="17.25" customHeight="1" x14ac:dyDescent="0.25"/>
    <row r="112" s="7" customFormat="1" ht="17.25" customHeight="1" x14ac:dyDescent="0.25"/>
    <row r="113" s="7" customFormat="1" ht="17.25" customHeight="1" x14ac:dyDescent="0.25"/>
    <row r="114" s="7" customFormat="1" ht="17.25" customHeight="1" x14ac:dyDescent="0.25"/>
    <row r="115" s="7" customFormat="1" ht="17.25" customHeight="1" x14ac:dyDescent="0.25"/>
    <row r="116" s="7" customFormat="1" ht="17.25" customHeight="1" x14ac:dyDescent="0.25"/>
    <row r="117" s="7" customFormat="1" ht="17.25" customHeight="1" x14ac:dyDescent="0.25"/>
    <row r="118" s="7" customFormat="1" ht="17.25" customHeight="1" x14ac:dyDescent="0.25"/>
    <row r="119" s="7" customFormat="1" ht="17.25" customHeight="1" x14ac:dyDescent="0.25"/>
    <row r="120" s="7" customFormat="1" ht="17.25" customHeight="1" x14ac:dyDescent="0.25"/>
    <row r="121" s="7" customFormat="1" ht="17.25" customHeight="1" x14ac:dyDescent="0.25"/>
    <row r="122" s="7" customFormat="1" ht="17.25" customHeight="1" x14ac:dyDescent="0.25"/>
    <row r="123" s="7" customFormat="1" ht="17.25" customHeight="1" x14ac:dyDescent="0.25"/>
    <row r="124" s="7" customFormat="1" ht="17.25" customHeight="1" x14ac:dyDescent="0.25"/>
    <row r="125" s="7" customFormat="1" ht="17.25" customHeight="1" x14ac:dyDescent="0.25"/>
    <row r="126" s="7" customFormat="1" ht="17.25" customHeight="1" x14ac:dyDescent="0.25"/>
    <row r="127" s="7" customFormat="1" ht="17.25" customHeight="1" x14ac:dyDescent="0.25"/>
    <row r="128" s="7" customFormat="1" ht="17.25" customHeight="1" x14ac:dyDescent="0.25"/>
    <row r="129" s="7" customFormat="1" ht="17.25" customHeight="1" x14ac:dyDescent="0.25"/>
    <row r="130" s="7" customFormat="1" ht="17.25" customHeight="1" x14ac:dyDescent="0.25"/>
    <row r="131" s="7" customFormat="1" ht="17.25" customHeight="1" x14ac:dyDescent="0.25"/>
    <row r="132" s="7" customFormat="1" ht="17.25" customHeight="1" x14ac:dyDescent="0.25"/>
    <row r="133" s="7" customFormat="1" ht="17.25" customHeight="1" x14ac:dyDescent="0.25"/>
    <row r="134" s="7" customFormat="1" ht="17.25" customHeight="1" x14ac:dyDescent="0.25"/>
    <row r="135" s="7" customFormat="1" ht="17.25" customHeight="1" x14ac:dyDescent="0.25"/>
    <row r="136" s="7" customFormat="1" ht="17.25" customHeight="1" x14ac:dyDescent="0.25"/>
    <row r="137" s="7" customFormat="1" ht="17.25" customHeight="1" x14ac:dyDescent="0.25"/>
    <row r="138" s="7" customFormat="1" ht="17.25" customHeight="1" x14ac:dyDescent="0.25"/>
    <row r="139" s="7" customFormat="1" ht="17.25" customHeight="1" x14ac:dyDescent="0.25"/>
    <row r="140" s="7" customFormat="1" ht="17.25" customHeight="1" x14ac:dyDescent="0.25"/>
    <row r="141" s="7" customFormat="1" ht="17.25" customHeight="1" x14ac:dyDescent="0.25"/>
    <row r="142" s="7" customFormat="1" ht="17.25" customHeight="1" x14ac:dyDescent="0.25"/>
    <row r="143" s="7" customFormat="1" ht="17.25" customHeight="1" x14ac:dyDescent="0.25"/>
    <row r="144" s="7" customFormat="1" ht="17.25" customHeight="1" x14ac:dyDescent="0.25"/>
    <row r="145" s="7" customFormat="1" ht="17.25" customHeight="1" x14ac:dyDescent="0.25"/>
    <row r="146" s="7" customFormat="1" ht="17.25" customHeight="1" x14ac:dyDescent="0.25"/>
    <row r="147" s="7" customFormat="1" ht="17.25" customHeight="1" x14ac:dyDescent="0.25"/>
    <row r="148" s="7" customFormat="1" ht="17.25" customHeight="1" x14ac:dyDescent="0.25"/>
    <row r="149" s="7" customFormat="1" ht="17.25" customHeight="1" x14ac:dyDescent="0.25"/>
    <row r="150" s="7" customFormat="1" ht="17.25" customHeight="1" x14ac:dyDescent="0.25"/>
    <row r="151" s="7" customFormat="1" ht="17.25" customHeight="1" x14ac:dyDescent="0.25"/>
    <row r="152" s="7" customFormat="1" ht="17.25" customHeight="1" x14ac:dyDescent="0.25"/>
    <row r="153" s="7" customFormat="1" ht="17.25" customHeight="1" x14ac:dyDescent="0.25"/>
    <row r="154" s="7" customFormat="1" ht="17.25" customHeight="1" x14ac:dyDescent="0.25"/>
    <row r="155" s="7" customFormat="1" ht="17.25" customHeight="1" x14ac:dyDescent="0.25"/>
    <row r="156" s="7" customFormat="1" ht="17.25" customHeight="1" x14ac:dyDescent="0.25"/>
    <row r="157" s="7" customFormat="1" ht="17.25" customHeight="1" x14ac:dyDescent="0.25"/>
    <row r="158" s="7" customFormat="1" ht="17.25" customHeight="1" x14ac:dyDescent="0.25"/>
    <row r="159" s="7" customFormat="1" ht="17.25" customHeight="1" x14ac:dyDescent="0.25"/>
    <row r="160" s="7" customFormat="1" ht="17.25" customHeight="1" x14ac:dyDescent="0.25"/>
    <row r="161" s="7" customFormat="1" ht="17.25" customHeight="1" x14ac:dyDescent="0.25"/>
    <row r="162" s="7" customFormat="1" ht="17.25" customHeight="1" x14ac:dyDescent="0.25"/>
    <row r="163" s="7" customFormat="1" ht="17.25" customHeight="1" x14ac:dyDescent="0.25"/>
    <row r="164" s="7" customFormat="1" ht="17.25" customHeight="1" x14ac:dyDescent="0.25"/>
    <row r="165" s="7" customFormat="1" ht="17.25" customHeight="1" x14ac:dyDescent="0.25"/>
    <row r="166" s="7" customFormat="1" ht="17.25" customHeight="1" x14ac:dyDescent="0.25"/>
    <row r="167" s="7" customFormat="1" ht="17.25" customHeight="1" x14ac:dyDescent="0.25"/>
    <row r="168" s="7" customFormat="1" ht="17.25" customHeight="1" x14ac:dyDescent="0.25"/>
    <row r="169" s="7" customFormat="1" ht="17.25" customHeight="1" x14ac:dyDescent="0.25"/>
    <row r="170" s="7" customFormat="1" ht="17.25" customHeight="1" x14ac:dyDescent="0.25"/>
    <row r="171" s="7" customFormat="1" ht="17.25" customHeight="1" x14ac:dyDescent="0.25"/>
    <row r="172" s="7" customFormat="1" ht="17.25" customHeight="1" x14ac:dyDescent="0.25"/>
    <row r="173" s="7" customFormat="1" ht="17.25" customHeight="1" x14ac:dyDescent="0.25"/>
    <row r="174" s="7" customFormat="1" ht="17.25" customHeight="1" x14ac:dyDescent="0.25"/>
    <row r="175" s="7" customFormat="1" ht="17.25" customHeight="1" x14ac:dyDescent="0.25"/>
    <row r="176" s="7" customFormat="1" ht="17.25" customHeight="1" x14ac:dyDescent="0.25"/>
    <row r="177" s="7" customFormat="1" ht="17.25" customHeight="1" x14ac:dyDescent="0.25"/>
    <row r="178" s="7" customFormat="1" ht="17.25" customHeight="1" x14ac:dyDescent="0.25"/>
    <row r="179" s="7" customFormat="1" ht="17.25" customHeight="1" x14ac:dyDescent="0.25"/>
    <row r="180" s="7" customFormat="1" ht="17.25" customHeight="1" x14ac:dyDescent="0.25"/>
    <row r="181" s="7" customFormat="1" ht="17.25" customHeight="1" x14ac:dyDescent="0.25"/>
    <row r="182" s="7" customFormat="1" ht="17.25" customHeight="1" x14ac:dyDescent="0.25"/>
    <row r="183" s="7" customFormat="1" ht="17.25" customHeight="1" x14ac:dyDescent="0.25"/>
    <row r="184" s="7" customFormat="1" ht="17.25" customHeight="1" x14ac:dyDescent="0.25"/>
    <row r="185" s="7" customFormat="1" ht="17.25" customHeight="1" x14ac:dyDescent="0.25"/>
    <row r="186" s="7" customFormat="1" ht="17.25" customHeight="1" x14ac:dyDescent="0.25"/>
    <row r="187" s="7" customFormat="1" ht="17.25" customHeight="1" x14ac:dyDescent="0.25"/>
    <row r="188" s="7" customFormat="1" ht="17.25" customHeight="1" x14ac:dyDescent="0.25"/>
    <row r="189" s="7" customFormat="1" ht="17.25" customHeight="1" x14ac:dyDescent="0.25"/>
    <row r="190" s="7" customFormat="1" ht="17.25" customHeight="1" x14ac:dyDescent="0.25"/>
    <row r="191" s="7" customFormat="1" ht="17.25" customHeight="1" x14ac:dyDescent="0.25"/>
    <row r="192" s="7" customFormat="1" ht="17.25" customHeight="1" x14ac:dyDescent="0.25"/>
    <row r="193" s="7" customFormat="1" ht="17.25" customHeight="1" x14ac:dyDescent="0.25"/>
    <row r="194" s="7" customFormat="1" ht="17.25" customHeight="1" x14ac:dyDescent="0.25"/>
    <row r="195" s="7" customFormat="1" ht="17.25" customHeight="1" x14ac:dyDescent="0.25"/>
    <row r="196" s="7" customFormat="1" ht="17.25" customHeight="1" x14ac:dyDescent="0.25"/>
    <row r="197" s="7" customFormat="1" ht="17.25" customHeight="1" x14ac:dyDescent="0.25"/>
    <row r="198" s="7" customFormat="1" ht="17.25" customHeight="1" x14ac:dyDescent="0.25"/>
    <row r="199" s="7" customFormat="1" ht="17.25" customHeight="1" x14ac:dyDescent="0.25"/>
    <row r="200" s="7" customFormat="1" ht="17.25" customHeight="1" x14ac:dyDescent="0.25"/>
    <row r="201" s="7" customFormat="1" ht="17.25" customHeight="1" x14ac:dyDescent="0.25"/>
    <row r="202" s="7" customFormat="1" ht="17.25" customHeight="1" x14ac:dyDescent="0.25"/>
    <row r="203" s="7" customFormat="1" ht="17.25" customHeight="1" x14ac:dyDescent="0.25"/>
    <row r="204" s="7" customFormat="1" ht="17.25" customHeight="1" x14ac:dyDescent="0.25"/>
    <row r="205" s="7" customFormat="1" ht="17.25" customHeight="1" x14ac:dyDescent="0.25"/>
    <row r="206" s="7" customFormat="1" ht="17.25" customHeight="1" x14ac:dyDescent="0.25"/>
    <row r="207" s="7" customFormat="1" ht="17.25" customHeight="1" x14ac:dyDescent="0.25"/>
    <row r="208" s="7" customFormat="1" ht="17.25" customHeight="1" x14ac:dyDescent="0.25"/>
    <row r="209" s="7" customFormat="1" ht="17.25" customHeight="1" x14ac:dyDescent="0.25"/>
    <row r="210" s="7" customFormat="1" ht="17.25" customHeight="1" x14ac:dyDescent="0.25"/>
    <row r="211" s="7" customFormat="1" ht="17.25" customHeight="1" x14ac:dyDescent="0.25"/>
    <row r="212" s="7" customFormat="1" ht="17.25" customHeight="1" x14ac:dyDescent="0.25"/>
    <row r="213" s="7" customFormat="1" ht="17.25" customHeight="1" x14ac:dyDescent="0.25"/>
    <row r="214" s="7" customFormat="1" ht="17.25" customHeight="1" x14ac:dyDescent="0.25"/>
    <row r="215" s="7" customFormat="1" ht="17.25" customHeight="1" x14ac:dyDescent="0.25"/>
    <row r="216" s="7" customFormat="1" ht="17.25" customHeight="1" x14ac:dyDescent="0.25"/>
    <row r="217" s="7" customFormat="1" ht="17.25" customHeight="1" x14ac:dyDescent="0.25"/>
    <row r="218" s="7" customFormat="1" ht="17.25" customHeight="1" x14ac:dyDescent="0.25"/>
    <row r="219" s="7" customFormat="1" ht="17.25" customHeight="1" x14ac:dyDescent="0.25"/>
    <row r="220" s="7" customFormat="1" ht="17.25" customHeight="1" x14ac:dyDescent="0.25"/>
    <row r="221" s="7" customFormat="1" ht="17.25" customHeight="1" x14ac:dyDescent="0.25"/>
    <row r="222" s="7" customFormat="1" ht="17.25" customHeight="1" x14ac:dyDescent="0.25"/>
    <row r="223" s="7" customFormat="1" ht="17.25" customHeight="1" x14ac:dyDescent="0.25"/>
    <row r="224" s="7" customFormat="1" ht="17.25" customHeight="1" x14ac:dyDescent="0.25"/>
    <row r="225" s="7" customFormat="1" ht="17.25" customHeight="1" x14ac:dyDescent="0.25"/>
    <row r="226" s="7" customFormat="1" ht="17.25" customHeight="1" x14ac:dyDescent="0.25"/>
    <row r="227" s="7" customFormat="1" ht="17.25" customHeight="1" x14ac:dyDescent="0.25"/>
    <row r="228" s="7" customFormat="1" ht="17.25" customHeight="1" x14ac:dyDescent="0.25"/>
    <row r="229" s="7" customFormat="1" ht="17.25" customHeight="1" x14ac:dyDescent="0.25"/>
    <row r="230" s="7" customFormat="1" ht="17.25" customHeight="1" x14ac:dyDescent="0.25"/>
    <row r="231" s="7" customFormat="1" ht="17.25" customHeight="1" x14ac:dyDescent="0.25"/>
    <row r="232" s="7" customFormat="1" ht="17.25" customHeight="1" x14ac:dyDescent="0.25"/>
    <row r="233" s="7" customFormat="1" ht="17.25" customHeight="1" x14ac:dyDescent="0.25"/>
    <row r="234" s="7" customFormat="1" ht="17.25" customHeight="1" x14ac:dyDescent="0.25"/>
    <row r="235" s="7" customFormat="1" ht="17.25" customHeight="1" x14ac:dyDescent="0.25"/>
    <row r="236" s="7" customFormat="1" ht="17.25" customHeight="1" x14ac:dyDescent="0.25"/>
    <row r="237" s="7" customFormat="1" ht="17.25" customHeight="1" x14ac:dyDescent="0.25"/>
    <row r="238" s="7" customFormat="1" ht="17.25" customHeight="1" x14ac:dyDescent="0.25"/>
    <row r="239" s="7" customFormat="1" ht="17.25" customHeight="1" x14ac:dyDescent="0.25"/>
    <row r="240" s="7" customFormat="1" ht="17.25" customHeight="1" x14ac:dyDescent="0.25"/>
    <row r="241" s="7" customFormat="1" ht="17.25" customHeight="1" x14ac:dyDescent="0.25"/>
    <row r="242" s="7" customFormat="1" ht="17.25" customHeight="1" x14ac:dyDescent="0.25"/>
    <row r="243" s="7" customFormat="1" ht="17.25" customHeight="1" x14ac:dyDescent="0.25"/>
    <row r="244" s="7" customFormat="1" ht="17.25" customHeight="1" x14ac:dyDescent="0.25"/>
    <row r="245" s="7" customFormat="1" ht="17.25" customHeight="1" x14ac:dyDescent="0.25"/>
    <row r="246" s="7" customFormat="1" ht="17.25" customHeight="1" x14ac:dyDescent="0.25"/>
    <row r="247" s="7" customFormat="1" ht="17.25" customHeight="1" x14ac:dyDescent="0.25"/>
    <row r="248" s="7" customFormat="1" ht="17.25" customHeight="1" x14ac:dyDescent="0.25"/>
    <row r="249" s="7" customFormat="1" ht="17.25" customHeight="1" x14ac:dyDescent="0.25"/>
    <row r="250" s="7" customFormat="1" ht="17.25" customHeight="1" x14ac:dyDescent="0.25"/>
    <row r="251" s="7" customFormat="1" ht="17.25" customHeight="1" x14ac:dyDescent="0.25"/>
    <row r="252" s="7" customFormat="1" ht="17.25" customHeight="1" x14ac:dyDescent="0.25"/>
    <row r="253" s="7" customFormat="1" ht="17.25" customHeight="1" x14ac:dyDescent="0.25"/>
    <row r="254" s="7" customFormat="1" ht="17.25" customHeight="1" x14ac:dyDescent="0.25"/>
    <row r="255" s="7" customFormat="1" ht="17.25" customHeight="1" x14ac:dyDescent="0.25"/>
    <row r="256" s="7" customFormat="1" ht="17.25" customHeight="1" x14ac:dyDescent="0.25"/>
    <row r="257" s="7" customFormat="1" ht="17.25" customHeight="1" x14ac:dyDescent="0.25"/>
    <row r="258" s="7" customFormat="1" ht="17.25" customHeight="1" x14ac:dyDescent="0.25"/>
    <row r="259" s="7" customFormat="1" ht="17.25" customHeight="1" x14ac:dyDescent="0.25"/>
    <row r="260" s="7" customFormat="1" ht="17.25" customHeight="1" x14ac:dyDescent="0.25"/>
    <row r="261" s="7" customFormat="1" ht="17.25" customHeight="1" x14ac:dyDescent="0.25"/>
    <row r="262" s="7" customFormat="1" ht="17.25" customHeight="1" x14ac:dyDescent="0.25"/>
    <row r="263" s="7" customFormat="1" ht="17.25" customHeight="1" x14ac:dyDescent="0.25"/>
    <row r="264" s="7" customFormat="1" ht="17.25" customHeight="1" x14ac:dyDescent="0.25"/>
    <row r="265" s="7" customFormat="1" ht="17.25" customHeight="1" x14ac:dyDescent="0.25"/>
    <row r="266" s="7" customFormat="1" ht="17.25" customHeight="1" x14ac:dyDescent="0.25"/>
    <row r="267" s="7" customFormat="1" ht="17.25" customHeight="1" x14ac:dyDescent="0.25"/>
    <row r="268" s="7" customFormat="1" ht="17.25" customHeight="1" x14ac:dyDescent="0.25"/>
    <row r="269" s="7" customFormat="1" ht="17.25" customHeight="1" x14ac:dyDescent="0.25"/>
    <row r="270" s="7" customFormat="1" ht="17.25" customHeight="1" x14ac:dyDescent="0.25"/>
    <row r="271" s="7" customFormat="1" ht="17.25" customHeight="1" x14ac:dyDescent="0.25"/>
    <row r="272" s="7" customFormat="1" ht="17.25" customHeight="1" x14ac:dyDescent="0.25"/>
    <row r="273" s="7" customFormat="1" ht="17.25" customHeight="1" x14ac:dyDescent="0.25"/>
    <row r="274" s="7" customFormat="1" ht="17.25" customHeight="1" x14ac:dyDescent="0.25"/>
    <row r="275" s="7" customFormat="1" ht="17.25" customHeight="1" x14ac:dyDescent="0.25"/>
    <row r="276" s="7" customFormat="1" ht="17.25" customHeight="1" x14ac:dyDescent="0.25"/>
    <row r="277" s="7" customFormat="1" ht="17.25" customHeight="1" x14ac:dyDescent="0.25"/>
    <row r="278" s="7" customFormat="1" ht="17.25" customHeight="1" x14ac:dyDescent="0.25"/>
    <row r="279" s="7" customFormat="1" ht="17.25" customHeight="1" x14ac:dyDescent="0.25"/>
    <row r="280" s="7" customFormat="1" ht="17.25" customHeight="1" x14ac:dyDescent="0.25"/>
    <row r="281" s="7" customFormat="1" ht="17.25" customHeight="1" x14ac:dyDescent="0.25"/>
    <row r="282" s="7" customFormat="1" ht="17.25" customHeight="1" x14ac:dyDescent="0.25"/>
    <row r="283" s="7" customFormat="1" ht="17.25" customHeight="1" x14ac:dyDescent="0.25"/>
    <row r="284" s="7" customFormat="1" ht="17.25" customHeight="1" x14ac:dyDescent="0.25"/>
    <row r="285" s="7" customFormat="1" ht="17.25" customHeight="1" x14ac:dyDescent="0.25"/>
    <row r="286" s="7" customFormat="1" ht="17.25" customHeight="1" x14ac:dyDescent="0.25"/>
    <row r="287" s="7" customFormat="1" ht="17.25" customHeight="1" x14ac:dyDescent="0.25"/>
    <row r="288" s="7" customFormat="1" ht="17.25" customHeight="1" x14ac:dyDescent="0.25"/>
    <row r="289" s="7" customFormat="1" ht="17.25" customHeight="1" x14ac:dyDescent="0.25"/>
    <row r="290" s="7" customFormat="1" ht="17.25" customHeight="1" x14ac:dyDescent="0.25"/>
    <row r="291" s="7" customFormat="1" ht="17.25" customHeight="1" x14ac:dyDescent="0.25"/>
    <row r="292" s="7" customFormat="1" ht="17.25" customHeight="1" x14ac:dyDescent="0.25"/>
    <row r="293" s="7" customFormat="1" ht="17.25" customHeight="1" x14ac:dyDescent="0.25"/>
    <row r="294" s="7" customFormat="1" ht="17.25" customHeight="1" x14ac:dyDescent="0.25"/>
    <row r="295" s="7" customFormat="1" ht="17.25" customHeight="1" x14ac:dyDescent="0.25"/>
    <row r="296" s="7" customFormat="1" ht="17.25" customHeight="1" x14ac:dyDescent="0.25"/>
    <row r="297" s="7" customFormat="1" ht="17.25" customHeight="1" x14ac:dyDescent="0.25"/>
    <row r="298" s="7" customFormat="1" ht="17.25" customHeight="1" x14ac:dyDescent="0.25"/>
    <row r="299" s="7" customFormat="1" ht="17.25" customHeight="1" x14ac:dyDescent="0.25"/>
    <row r="300" s="7" customFormat="1" ht="17.25" customHeight="1" x14ac:dyDescent="0.25"/>
    <row r="301" s="7" customFormat="1" ht="17.25" customHeight="1" x14ac:dyDescent="0.25"/>
    <row r="302" s="7" customFormat="1" ht="17.25" customHeight="1" x14ac:dyDescent="0.25"/>
    <row r="303" s="7" customFormat="1" ht="17.25" customHeight="1" x14ac:dyDescent="0.25"/>
    <row r="304" s="7" customFormat="1" ht="17.25" customHeight="1" x14ac:dyDescent="0.25"/>
    <row r="305" s="7" customFormat="1" ht="17.25" customHeight="1" x14ac:dyDescent="0.25"/>
    <row r="306" s="7" customFormat="1" ht="17.25" customHeight="1" x14ac:dyDescent="0.25"/>
    <row r="307" s="7" customFormat="1" ht="17.25" customHeight="1" x14ac:dyDescent="0.25"/>
    <row r="308" s="7" customFormat="1" ht="17.25" customHeight="1" x14ac:dyDescent="0.25"/>
    <row r="309" s="7" customFormat="1" ht="17.25" customHeight="1" x14ac:dyDescent="0.25"/>
    <row r="310" s="7" customFormat="1" ht="17.25" customHeight="1" x14ac:dyDescent="0.25"/>
    <row r="311" s="7" customFormat="1" ht="17.25" customHeight="1" x14ac:dyDescent="0.25"/>
    <row r="312" s="7" customFormat="1" ht="17.25" customHeight="1" x14ac:dyDescent="0.25"/>
    <row r="313" s="7" customFormat="1" ht="17.25" customHeight="1" x14ac:dyDescent="0.25"/>
    <row r="314" s="7" customFormat="1" ht="17.25" customHeight="1" x14ac:dyDescent="0.25"/>
    <row r="315" s="7" customFormat="1" ht="17.25" customHeight="1" x14ac:dyDescent="0.25"/>
    <row r="316" s="7" customFormat="1" ht="17.25" customHeight="1" x14ac:dyDescent="0.25"/>
    <row r="317" s="7" customFormat="1" ht="17.25" customHeight="1" x14ac:dyDescent="0.25"/>
    <row r="318" s="7" customFormat="1" ht="17.25" customHeight="1" x14ac:dyDescent="0.25"/>
    <row r="319" s="7" customFormat="1" ht="17.25" customHeight="1" x14ac:dyDescent="0.25"/>
    <row r="320" s="7" customFormat="1" ht="17.25" customHeight="1" x14ac:dyDescent="0.25"/>
    <row r="321" s="7" customFormat="1" ht="17.25" customHeight="1" x14ac:dyDescent="0.25"/>
    <row r="322" s="7" customFormat="1" ht="17.25" customHeight="1" x14ac:dyDescent="0.25"/>
    <row r="323" s="7" customFormat="1" ht="17.25" customHeight="1" x14ac:dyDescent="0.25"/>
    <row r="324" s="7" customFormat="1" ht="17.25" customHeight="1" x14ac:dyDescent="0.25"/>
    <row r="325" s="7" customFormat="1" ht="17.25" customHeight="1" x14ac:dyDescent="0.25"/>
    <row r="326" s="7" customFormat="1" ht="17.25" customHeight="1" x14ac:dyDescent="0.25"/>
    <row r="327" s="7" customFormat="1" ht="17.25" customHeight="1" x14ac:dyDescent="0.25"/>
    <row r="328" s="7" customFormat="1" ht="17.25" customHeight="1" x14ac:dyDescent="0.25"/>
    <row r="329" s="7" customFormat="1" ht="17.25" customHeight="1" x14ac:dyDescent="0.25"/>
    <row r="330" s="7" customFormat="1" ht="17.25" customHeight="1" x14ac:dyDescent="0.25"/>
    <row r="331" s="7" customFormat="1" ht="17.25" customHeight="1" x14ac:dyDescent="0.25"/>
    <row r="332" s="7" customFormat="1" ht="17.25" customHeight="1" x14ac:dyDescent="0.25"/>
    <row r="333" s="7" customFormat="1" ht="17.25" customHeight="1" x14ac:dyDescent="0.25"/>
    <row r="334" s="7" customFormat="1" ht="17.25" customHeight="1" x14ac:dyDescent="0.25"/>
    <row r="335" s="7" customFormat="1" ht="17.25" customHeight="1" x14ac:dyDescent="0.25"/>
    <row r="336" s="7" customFormat="1" ht="17.25" customHeight="1" x14ac:dyDescent="0.25"/>
    <row r="337" s="7" customFormat="1" ht="17.25" customHeight="1" x14ac:dyDescent="0.25"/>
    <row r="338" s="7" customFormat="1" ht="17.25" customHeight="1" x14ac:dyDescent="0.25"/>
    <row r="339" s="7" customFormat="1" ht="17.25" customHeight="1" x14ac:dyDescent="0.25"/>
    <row r="340" s="7" customFormat="1" ht="17.25" customHeight="1" x14ac:dyDescent="0.25"/>
    <row r="341" s="7" customFormat="1" ht="17.25" customHeight="1" x14ac:dyDescent="0.25"/>
    <row r="342" s="7" customFormat="1" ht="17.25" customHeight="1" x14ac:dyDescent="0.25"/>
    <row r="343" s="7" customFormat="1" ht="17.25" customHeight="1" x14ac:dyDescent="0.25"/>
    <row r="344" s="7" customFormat="1" ht="17.25" customHeight="1" x14ac:dyDescent="0.25"/>
    <row r="345" s="7" customFormat="1" ht="17.25" customHeight="1" x14ac:dyDescent="0.25"/>
    <row r="346" s="7" customFormat="1" ht="17.25" customHeight="1" x14ac:dyDescent="0.25"/>
    <row r="347" s="7" customFormat="1" ht="17.25" customHeight="1" x14ac:dyDescent="0.25"/>
    <row r="348" s="7" customFormat="1" ht="17.25" customHeight="1" x14ac:dyDescent="0.25"/>
    <row r="349" s="7" customFormat="1" ht="17.25" customHeight="1" x14ac:dyDescent="0.25"/>
    <row r="350" s="7" customFormat="1" ht="17.25" customHeight="1" x14ac:dyDescent="0.25"/>
    <row r="351" s="7" customFormat="1" ht="17.25" customHeight="1" x14ac:dyDescent="0.25"/>
    <row r="352" s="7" customFormat="1" ht="17.25" customHeight="1" x14ac:dyDescent="0.25"/>
    <row r="353" s="7" customFormat="1" ht="17.25" customHeight="1" x14ac:dyDescent="0.25"/>
    <row r="354" s="7" customFormat="1" ht="17.25" customHeight="1" x14ac:dyDescent="0.25"/>
    <row r="355" s="7" customFormat="1" ht="17.25" customHeight="1" x14ac:dyDescent="0.25"/>
    <row r="356" s="7" customFormat="1" ht="17.25" customHeight="1" x14ac:dyDescent="0.25"/>
    <row r="357" s="7" customFormat="1" ht="17.25" customHeight="1" x14ac:dyDescent="0.25"/>
    <row r="358" s="7" customFormat="1" ht="17.25" customHeight="1" x14ac:dyDescent="0.25"/>
    <row r="359" s="7" customFormat="1" ht="17.25" customHeight="1" x14ac:dyDescent="0.25"/>
    <row r="360" s="7" customFormat="1" ht="17.25" customHeight="1" x14ac:dyDescent="0.25"/>
    <row r="361" s="7" customFormat="1" ht="17.25" customHeight="1" x14ac:dyDescent="0.25"/>
    <row r="362" s="7" customFormat="1" ht="17.25" customHeight="1" x14ac:dyDescent="0.25"/>
    <row r="363" s="7" customFormat="1" ht="17.25" customHeight="1" x14ac:dyDescent="0.25"/>
    <row r="364" s="7" customFormat="1" ht="17.25" customHeight="1" x14ac:dyDescent="0.25"/>
    <row r="365" s="7" customFormat="1" ht="17.25" customHeight="1" x14ac:dyDescent="0.25"/>
    <row r="366" s="7" customFormat="1" ht="17.25" customHeight="1" x14ac:dyDescent="0.25"/>
    <row r="367" s="7" customFormat="1" ht="17.25" customHeight="1" x14ac:dyDescent="0.25"/>
    <row r="368" s="7" customFormat="1" ht="17.25" customHeight="1" x14ac:dyDescent="0.25"/>
    <row r="369" s="7" customFormat="1" ht="17.25" customHeight="1" x14ac:dyDescent="0.25"/>
    <row r="370" s="7" customFormat="1" ht="17.25" customHeight="1" x14ac:dyDescent="0.25"/>
    <row r="371" s="7" customFormat="1" ht="17.25" customHeight="1" x14ac:dyDescent="0.25"/>
    <row r="372" s="7" customFormat="1" ht="17.25" customHeight="1" x14ac:dyDescent="0.25"/>
    <row r="373" s="7" customFormat="1" ht="17.25" customHeight="1" x14ac:dyDescent="0.25"/>
    <row r="374" s="7" customFormat="1" ht="17.25" customHeight="1" x14ac:dyDescent="0.25"/>
    <row r="375" s="7" customFormat="1" ht="17.25" customHeight="1" x14ac:dyDescent="0.25"/>
    <row r="376" s="7" customFormat="1" ht="17.25" customHeight="1" x14ac:dyDescent="0.25"/>
    <row r="377" s="7" customFormat="1" ht="17.25" customHeight="1" x14ac:dyDescent="0.25"/>
    <row r="378" s="7" customFormat="1" ht="17.25" customHeight="1" x14ac:dyDescent="0.25"/>
    <row r="379" s="7" customFormat="1" ht="17.25" customHeight="1" x14ac:dyDescent="0.25"/>
    <row r="380" s="7" customFormat="1" ht="17.25" customHeight="1" x14ac:dyDescent="0.25"/>
    <row r="381" s="7" customFormat="1" ht="17.25" customHeight="1" x14ac:dyDescent="0.25"/>
    <row r="382" s="7" customFormat="1" ht="17.25" customHeight="1" x14ac:dyDescent="0.25"/>
    <row r="383" s="7" customFormat="1" ht="17.25" customHeight="1" x14ac:dyDescent="0.25"/>
    <row r="384" s="7" customFormat="1" ht="17.25" customHeight="1" x14ac:dyDescent="0.25"/>
    <row r="385" s="7" customFormat="1" ht="17.25" customHeight="1" x14ac:dyDescent="0.25"/>
    <row r="386" s="7" customFormat="1" ht="17.25" customHeight="1" x14ac:dyDescent="0.25"/>
    <row r="387" s="7" customFormat="1" ht="17.25" customHeight="1" x14ac:dyDescent="0.25"/>
    <row r="388" s="7" customFormat="1" ht="17.25" customHeight="1" x14ac:dyDescent="0.25"/>
    <row r="389" s="7" customFormat="1" ht="17.25" customHeight="1" x14ac:dyDescent="0.25"/>
    <row r="390" s="7" customFormat="1" ht="17.25" customHeight="1" x14ac:dyDescent="0.25"/>
    <row r="391" s="7" customFormat="1" ht="17.25" customHeight="1" x14ac:dyDescent="0.25"/>
    <row r="392" s="7" customFormat="1" ht="17.25" customHeight="1" x14ac:dyDescent="0.25"/>
    <row r="393" s="7" customFormat="1" ht="17.25" customHeight="1" x14ac:dyDescent="0.25"/>
    <row r="394" s="7" customFormat="1" ht="17.25" customHeight="1" x14ac:dyDescent="0.25"/>
    <row r="395" s="7" customFormat="1" ht="17.25" customHeight="1" x14ac:dyDescent="0.25"/>
    <row r="396" s="7" customFormat="1" ht="17.25" customHeight="1" x14ac:dyDescent="0.25"/>
    <row r="397" s="7" customFormat="1" ht="17.25" customHeight="1" x14ac:dyDescent="0.25"/>
    <row r="398" s="7" customFormat="1" ht="17.25" customHeight="1" x14ac:dyDescent="0.25"/>
    <row r="399" s="7" customFormat="1" ht="17.25" customHeight="1" x14ac:dyDescent="0.25"/>
    <row r="400" s="7" customFormat="1" ht="17.25" customHeight="1" x14ac:dyDescent="0.25"/>
    <row r="401" s="7" customFormat="1" ht="17.25" customHeight="1" x14ac:dyDescent="0.25"/>
    <row r="402" s="7" customFormat="1" ht="17.25" customHeight="1" x14ac:dyDescent="0.25"/>
    <row r="403" s="7" customFormat="1" ht="17.25" customHeight="1" x14ac:dyDescent="0.25"/>
    <row r="404" s="7" customFormat="1" ht="17.25" customHeight="1" x14ac:dyDescent="0.25"/>
    <row r="405" s="7" customFormat="1" ht="17.25" customHeight="1" x14ac:dyDescent="0.25"/>
    <row r="406" s="7" customFormat="1" ht="17.25" customHeight="1" x14ac:dyDescent="0.25"/>
    <row r="407" s="7" customFormat="1" ht="17.25" customHeight="1" x14ac:dyDescent="0.25"/>
    <row r="408" s="7" customFormat="1" ht="17.25" customHeight="1" x14ac:dyDescent="0.25"/>
    <row r="409" s="7" customFormat="1" ht="17.25" customHeight="1" x14ac:dyDescent="0.25"/>
    <row r="410" s="7" customFormat="1" ht="17.25" customHeight="1" x14ac:dyDescent="0.25"/>
    <row r="411" s="7" customFormat="1" ht="17.25" customHeight="1" x14ac:dyDescent="0.25"/>
    <row r="412" s="7" customFormat="1" ht="17.25" customHeight="1" x14ac:dyDescent="0.25"/>
    <row r="413" s="7" customFormat="1" ht="17.25" customHeight="1" x14ac:dyDescent="0.25"/>
    <row r="414" s="7" customFormat="1" ht="17.25" customHeight="1" x14ac:dyDescent="0.25"/>
    <row r="415" s="7" customFormat="1" ht="17.25" customHeight="1" x14ac:dyDescent="0.25"/>
    <row r="416" s="7" customFormat="1" ht="17.25" customHeight="1" x14ac:dyDescent="0.25"/>
    <row r="417" s="7" customFormat="1" ht="17.25" customHeight="1" x14ac:dyDescent="0.25"/>
    <row r="418" s="7" customFormat="1" ht="17.25" customHeight="1" x14ac:dyDescent="0.25"/>
    <row r="419" s="7" customFormat="1" ht="17.25" customHeight="1" x14ac:dyDescent="0.25"/>
    <row r="420" s="7" customFormat="1" ht="17.25" customHeight="1" x14ac:dyDescent="0.25"/>
    <row r="421" s="7" customFormat="1" ht="17.25" customHeight="1" x14ac:dyDescent="0.25"/>
    <row r="422" s="7" customFormat="1" ht="17.25" customHeight="1" x14ac:dyDescent="0.25"/>
    <row r="423" s="7" customFormat="1" ht="17.25" customHeight="1" x14ac:dyDescent="0.25"/>
    <row r="424" s="7" customFormat="1" ht="17.25" customHeight="1" x14ac:dyDescent="0.25"/>
    <row r="425" s="7" customFormat="1" ht="17.25" customHeight="1" x14ac:dyDescent="0.25"/>
    <row r="426" s="7" customFormat="1" ht="17.25" customHeight="1" x14ac:dyDescent="0.25"/>
    <row r="427" s="7" customFormat="1" ht="17.25" customHeight="1" x14ac:dyDescent="0.25"/>
    <row r="428" s="7" customFormat="1" ht="17.25" customHeight="1" x14ac:dyDescent="0.25"/>
    <row r="429" s="7" customFormat="1" ht="17.25" customHeight="1" x14ac:dyDescent="0.25"/>
    <row r="430" s="7" customFormat="1" ht="17.25" customHeight="1" x14ac:dyDescent="0.25"/>
    <row r="431" s="7" customFormat="1" ht="17.25" customHeight="1" x14ac:dyDescent="0.25"/>
    <row r="432" s="7" customFormat="1" ht="17.25" customHeight="1" x14ac:dyDescent="0.25"/>
    <row r="433" s="7" customFormat="1" ht="17.25" customHeight="1" x14ac:dyDescent="0.25"/>
    <row r="434" s="7" customFormat="1" ht="17.25" customHeight="1" x14ac:dyDescent="0.25"/>
    <row r="435" s="7" customFormat="1" ht="17.25" customHeight="1" x14ac:dyDescent="0.25"/>
    <row r="436" s="7" customFormat="1" ht="17.25" customHeight="1" x14ac:dyDescent="0.25"/>
    <row r="437" s="7" customFormat="1" ht="17.25" customHeight="1" x14ac:dyDescent="0.25"/>
    <row r="438" s="7" customFormat="1" ht="17.25" customHeight="1" x14ac:dyDescent="0.25"/>
    <row r="439" s="7" customFormat="1" ht="17.25" customHeight="1" x14ac:dyDescent="0.25"/>
    <row r="440" s="7" customFormat="1" ht="17.25" customHeight="1" x14ac:dyDescent="0.25"/>
    <row r="441" s="7" customFormat="1" ht="17.25" customHeight="1" x14ac:dyDescent="0.25"/>
    <row r="442" s="7" customFormat="1" ht="17.25" customHeight="1" x14ac:dyDescent="0.25"/>
    <row r="443" s="7" customFormat="1" ht="17.25" customHeight="1" x14ac:dyDescent="0.25"/>
    <row r="444" s="7" customFormat="1" ht="17.25" customHeight="1" x14ac:dyDescent="0.25"/>
    <row r="445" s="7" customFormat="1" ht="17.25" customHeight="1" x14ac:dyDescent="0.25"/>
    <row r="446" s="7" customFormat="1" ht="17.25" customHeight="1" x14ac:dyDescent="0.25"/>
    <row r="447" s="7" customFormat="1" ht="17.25" customHeight="1" x14ac:dyDescent="0.25"/>
    <row r="448" s="7" customFormat="1" ht="17.25" customHeight="1" x14ac:dyDescent="0.25"/>
    <row r="449" s="7" customFormat="1" ht="17.25" customHeight="1" x14ac:dyDescent="0.25"/>
    <row r="450" s="7" customFormat="1" ht="17.25" customHeight="1" x14ac:dyDescent="0.25"/>
    <row r="451" s="7" customFormat="1" ht="17.25" customHeight="1" x14ac:dyDescent="0.25"/>
    <row r="452" s="7" customFormat="1" ht="17.25" customHeight="1" x14ac:dyDescent="0.25"/>
    <row r="453" s="7" customFormat="1" ht="17.25" customHeight="1" x14ac:dyDescent="0.25"/>
    <row r="454" s="7" customFormat="1" ht="17.25" customHeight="1" x14ac:dyDescent="0.25"/>
    <row r="455" s="7" customFormat="1" ht="17.25" customHeight="1" x14ac:dyDescent="0.25"/>
    <row r="456" s="7" customFormat="1" ht="17.25" customHeight="1" x14ac:dyDescent="0.25"/>
    <row r="457" s="7" customFormat="1" ht="17.25" customHeight="1" x14ac:dyDescent="0.25"/>
    <row r="458" s="7" customFormat="1" ht="17.25" customHeight="1" x14ac:dyDescent="0.25"/>
    <row r="459" s="7" customFormat="1" ht="17.25" customHeight="1" x14ac:dyDescent="0.25"/>
    <row r="460" s="7" customFormat="1" ht="17.25" customHeight="1" x14ac:dyDescent="0.25"/>
    <row r="461" s="7" customFormat="1" ht="17.25" customHeight="1" x14ac:dyDescent="0.25"/>
    <row r="462" s="7" customFormat="1" ht="17.25" customHeight="1" x14ac:dyDescent="0.25"/>
    <row r="463" s="7" customFormat="1" ht="17.25" customHeight="1" x14ac:dyDescent="0.25"/>
    <row r="464" s="7" customFormat="1" ht="17.25" customHeight="1" x14ac:dyDescent="0.25"/>
    <row r="465" s="7" customFormat="1" ht="17.25" customHeight="1" x14ac:dyDescent="0.25"/>
    <row r="466" s="7" customFormat="1" ht="17.25" customHeight="1" x14ac:dyDescent="0.25"/>
    <row r="467" s="7" customFormat="1" ht="17.25" customHeight="1" x14ac:dyDescent="0.25"/>
    <row r="468" s="7" customFormat="1" ht="17.25" customHeight="1" x14ac:dyDescent="0.25"/>
    <row r="469" s="7" customFormat="1" ht="17.25" customHeight="1" x14ac:dyDescent="0.25"/>
    <row r="470" s="7" customFormat="1" ht="17.25" customHeight="1" x14ac:dyDescent="0.25"/>
    <row r="471" s="7" customFormat="1" ht="17.25" customHeight="1" x14ac:dyDescent="0.25"/>
    <row r="472" s="7" customFormat="1" ht="17.25" customHeight="1" x14ac:dyDescent="0.25"/>
    <row r="473" s="7" customFormat="1" ht="17.25" customHeight="1" x14ac:dyDescent="0.25"/>
    <row r="474" s="7" customFormat="1" ht="17.25" customHeight="1" x14ac:dyDescent="0.25"/>
    <row r="475" s="7" customFormat="1" ht="17.25" customHeight="1" x14ac:dyDescent="0.25"/>
    <row r="476" s="7" customFormat="1" ht="17.25" customHeight="1" x14ac:dyDescent="0.25"/>
    <row r="477" s="7" customFormat="1" ht="17.25" customHeight="1" x14ac:dyDescent="0.25"/>
    <row r="478" s="7" customFormat="1" ht="17.25" customHeight="1" x14ac:dyDescent="0.25"/>
    <row r="479" s="7" customFormat="1" ht="17.25" customHeight="1" x14ac:dyDescent="0.25"/>
    <row r="480" s="7" customFormat="1" ht="17.25" customHeight="1" x14ac:dyDescent="0.25"/>
    <row r="481" s="7" customFormat="1" ht="17.25" customHeight="1" x14ac:dyDescent="0.25"/>
    <row r="482" s="7" customFormat="1" ht="17.25" customHeight="1" x14ac:dyDescent="0.25"/>
    <row r="483" s="7" customFormat="1" ht="17.25" customHeight="1" x14ac:dyDescent="0.25"/>
    <row r="484" s="7" customFormat="1" ht="17.25" customHeight="1" x14ac:dyDescent="0.25"/>
    <row r="485" s="7" customFormat="1" ht="17.25" customHeight="1" x14ac:dyDescent="0.25"/>
    <row r="486" s="7" customFormat="1" ht="17.25" customHeight="1" x14ac:dyDescent="0.25"/>
    <row r="487" s="7" customFormat="1" ht="17.25" customHeight="1" x14ac:dyDescent="0.25"/>
    <row r="488" s="7" customFormat="1" ht="17.25" customHeight="1" x14ac:dyDescent="0.25"/>
    <row r="489" s="7" customFormat="1" ht="17.25" customHeight="1" x14ac:dyDescent="0.25"/>
    <row r="490" s="7" customFormat="1" ht="17.25" customHeight="1" x14ac:dyDescent="0.25"/>
    <row r="491" s="7" customFormat="1" ht="17.25" customHeight="1" x14ac:dyDescent="0.25"/>
    <row r="492" s="7" customFormat="1" ht="17.25" customHeight="1" x14ac:dyDescent="0.25"/>
    <row r="493" s="7" customFormat="1" ht="17.25" customHeight="1" x14ac:dyDescent="0.25"/>
    <row r="494" s="7" customFormat="1" ht="17.25" customHeight="1" x14ac:dyDescent="0.25"/>
    <row r="495" s="7" customFormat="1" ht="17.25" customHeight="1" x14ac:dyDescent="0.25"/>
    <row r="496" s="7" customFormat="1" ht="17.25" customHeight="1" x14ac:dyDescent="0.25"/>
    <row r="497" s="7" customFormat="1" ht="17.25" customHeight="1" x14ac:dyDescent="0.25"/>
    <row r="498" s="7" customFormat="1" ht="17.25" customHeight="1" x14ac:dyDescent="0.25"/>
    <row r="499" s="7" customFormat="1" ht="17.25" customHeight="1" x14ac:dyDescent="0.25"/>
    <row r="500" s="7" customFormat="1" ht="17.25" customHeight="1" x14ac:dyDescent="0.25"/>
    <row r="501" s="7" customFormat="1" ht="17.25" customHeight="1" x14ac:dyDescent="0.25"/>
    <row r="502" s="7" customFormat="1" ht="17.25" customHeight="1" x14ac:dyDescent="0.25"/>
    <row r="503" s="7" customFormat="1" ht="17.25" customHeight="1" x14ac:dyDescent="0.25"/>
    <row r="504" s="7" customFormat="1" ht="17.25" customHeight="1" x14ac:dyDescent="0.25"/>
    <row r="505" s="7" customFormat="1" ht="17.25" customHeight="1" x14ac:dyDescent="0.25"/>
    <row r="506" s="7" customFormat="1" ht="17.25" customHeight="1" x14ac:dyDescent="0.25"/>
    <row r="507" s="7" customFormat="1" ht="17.25" customHeight="1" x14ac:dyDescent="0.25"/>
    <row r="508" s="7" customFormat="1" ht="17.25" customHeight="1" x14ac:dyDescent="0.25"/>
    <row r="509" s="7" customFormat="1" ht="17.25" customHeight="1" x14ac:dyDescent="0.25"/>
    <row r="510" s="7" customFormat="1" ht="17.25" customHeight="1" x14ac:dyDescent="0.25"/>
    <row r="511" s="7" customFormat="1" ht="17.25" customHeight="1" x14ac:dyDescent="0.25"/>
    <row r="512" s="7" customFormat="1" ht="17.25" customHeight="1" x14ac:dyDescent="0.25"/>
    <row r="513" s="7" customFormat="1" ht="17.25" customHeight="1" x14ac:dyDescent="0.25"/>
    <row r="514" s="7" customFormat="1" ht="17.25" customHeight="1" x14ac:dyDescent="0.25"/>
    <row r="515" s="7" customFormat="1" ht="17.25" customHeight="1" x14ac:dyDescent="0.25"/>
    <row r="516" s="7" customFormat="1" ht="17.25" customHeight="1" x14ac:dyDescent="0.25"/>
    <row r="517" s="7" customFormat="1" ht="17.25" customHeight="1" x14ac:dyDescent="0.25"/>
    <row r="518" s="7" customFormat="1" ht="17.25" customHeight="1" x14ac:dyDescent="0.25"/>
    <row r="519" s="7" customFormat="1" ht="17.25" customHeight="1" x14ac:dyDescent="0.25"/>
    <row r="520" s="7" customFormat="1" ht="17.25" customHeight="1" x14ac:dyDescent="0.25"/>
    <row r="521" s="7" customFormat="1" ht="17.25" customHeight="1" x14ac:dyDescent="0.25"/>
    <row r="522" s="7" customFormat="1" ht="17.25" customHeight="1" x14ac:dyDescent="0.25"/>
    <row r="523" s="7" customFormat="1" ht="17.25" customHeight="1" x14ac:dyDescent="0.25"/>
    <row r="524" s="7" customFormat="1" ht="17.25" customHeight="1" x14ac:dyDescent="0.25"/>
    <row r="525" s="7" customFormat="1" ht="17.25" customHeight="1" x14ac:dyDescent="0.25"/>
    <row r="526" s="7" customFormat="1" ht="17.25" customHeight="1" x14ac:dyDescent="0.25"/>
    <row r="527" s="7" customFormat="1" ht="17.25" customHeight="1" x14ac:dyDescent="0.25"/>
    <row r="528" s="7" customFormat="1" ht="17.25" customHeight="1" x14ac:dyDescent="0.25"/>
    <row r="529" s="7" customFormat="1" ht="17.25" customHeight="1" x14ac:dyDescent="0.25"/>
    <row r="530" s="7" customFormat="1" ht="17.25" customHeight="1" x14ac:dyDescent="0.25"/>
    <row r="531" s="7" customFormat="1" ht="17.25" customHeight="1" x14ac:dyDescent="0.25"/>
    <row r="532" s="7" customFormat="1" ht="17.25" customHeight="1" x14ac:dyDescent="0.25"/>
    <row r="533" s="7" customFormat="1" ht="17.25" customHeight="1" x14ac:dyDescent="0.25"/>
    <row r="534" s="7" customFormat="1" ht="17.25" customHeight="1" x14ac:dyDescent="0.25"/>
    <row r="535" s="7" customFormat="1" ht="17.25" customHeight="1" x14ac:dyDescent="0.25"/>
    <row r="536" s="7" customFormat="1" ht="17.25" customHeight="1" x14ac:dyDescent="0.25"/>
    <row r="537" s="7" customFormat="1" ht="17.25" customHeight="1" x14ac:dyDescent="0.25"/>
    <row r="538" s="7" customFormat="1" ht="17.25" customHeight="1" x14ac:dyDescent="0.25"/>
    <row r="539" s="7" customFormat="1" ht="17.25" customHeight="1" x14ac:dyDescent="0.25"/>
    <row r="540" s="7" customFormat="1" ht="17.25" customHeight="1" x14ac:dyDescent="0.25"/>
    <row r="541" s="7" customFormat="1" ht="17.25" customHeight="1" x14ac:dyDescent="0.25"/>
    <row r="542" s="7" customFormat="1" ht="17.25" customHeight="1" x14ac:dyDescent="0.25"/>
    <row r="543" s="7" customFormat="1" ht="17.25" customHeight="1" x14ac:dyDescent="0.25"/>
    <row r="544" s="7" customFormat="1" ht="17.25" customHeight="1" x14ac:dyDescent="0.25"/>
    <row r="545" s="7" customFormat="1" ht="17.25" customHeight="1" x14ac:dyDescent="0.25"/>
    <row r="546" s="7" customFormat="1" ht="17.25" customHeight="1" x14ac:dyDescent="0.25"/>
    <row r="547" s="7" customFormat="1" ht="17.25" customHeight="1" x14ac:dyDescent="0.25"/>
    <row r="548" s="7" customFormat="1" ht="17.25" customHeight="1" x14ac:dyDescent="0.25"/>
    <row r="549" s="7" customFormat="1" ht="17.25" customHeight="1" x14ac:dyDescent="0.25"/>
    <row r="550" s="7" customFormat="1" ht="17.25" customHeight="1" x14ac:dyDescent="0.25"/>
    <row r="551" s="7" customFormat="1" ht="17.25" customHeight="1" x14ac:dyDescent="0.25"/>
    <row r="552" s="7" customFormat="1" ht="17.25" customHeight="1" x14ac:dyDescent="0.25"/>
    <row r="553" s="7" customFormat="1" ht="17.25" customHeight="1" x14ac:dyDescent="0.25"/>
    <row r="554" s="7" customFormat="1" ht="17.25" customHeight="1" x14ac:dyDescent="0.25"/>
    <row r="555" s="7" customFormat="1" ht="17.25" customHeight="1" x14ac:dyDescent="0.25"/>
    <row r="556" s="7" customFormat="1" ht="17.25" customHeight="1" x14ac:dyDescent="0.25"/>
    <row r="557" s="7" customFormat="1" ht="17.25" customHeight="1" x14ac:dyDescent="0.25"/>
    <row r="558" s="7" customFormat="1" ht="17.25" customHeight="1" x14ac:dyDescent="0.25"/>
    <row r="559" s="7" customFormat="1" ht="17.25" customHeight="1" x14ac:dyDescent="0.25"/>
    <row r="560" s="7" customFormat="1" ht="17.25" customHeight="1" x14ac:dyDescent="0.25"/>
    <row r="561" s="7" customFormat="1" ht="17.25" customHeight="1" x14ac:dyDescent="0.25"/>
    <row r="562" s="7" customFormat="1" ht="17.25" customHeight="1" x14ac:dyDescent="0.25"/>
    <row r="563" s="7" customFormat="1" ht="17.25" customHeight="1" x14ac:dyDescent="0.25"/>
    <row r="564" s="7" customFormat="1" ht="17.25" customHeight="1" x14ac:dyDescent="0.25"/>
    <row r="565" s="7" customFormat="1" ht="17.25" customHeight="1" x14ac:dyDescent="0.25"/>
    <row r="566" s="7" customFormat="1" ht="17.25" customHeight="1" x14ac:dyDescent="0.25"/>
    <row r="567" s="7" customFormat="1" ht="17.25" customHeight="1" x14ac:dyDescent="0.25"/>
    <row r="568" s="7" customFormat="1" ht="17.25" customHeight="1" x14ac:dyDescent="0.25"/>
    <row r="569" s="7" customFormat="1" ht="17.25" customHeight="1" x14ac:dyDescent="0.25"/>
    <row r="570" s="7" customFormat="1" ht="17.25" customHeight="1" x14ac:dyDescent="0.25"/>
    <row r="571" s="7" customFormat="1" ht="17.25" customHeight="1" x14ac:dyDescent="0.25"/>
    <row r="572" s="7" customFormat="1" ht="17.25" customHeight="1" x14ac:dyDescent="0.25"/>
    <row r="573" s="7" customFormat="1" ht="17.25" customHeight="1" x14ac:dyDescent="0.25"/>
    <row r="574" s="7" customFormat="1" ht="17.25" customHeight="1" x14ac:dyDescent="0.25"/>
    <row r="575" s="7" customFormat="1" ht="17.25" customHeight="1" x14ac:dyDescent="0.25"/>
    <row r="576" s="7" customFormat="1" ht="17.25" customHeight="1" x14ac:dyDescent="0.25"/>
    <row r="577" s="7" customFormat="1" ht="17.25" customHeight="1" x14ac:dyDescent="0.25"/>
    <row r="578" s="7" customFormat="1" ht="17.25" customHeight="1" x14ac:dyDescent="0.25"/>
    <row r="579" s="7" customFormat="1" ht="17.25" customHeight="1" x14ac:dyDescent="0.25"/>
    <row r="580" s="7" customFormat="1" ht="17.25" customHeight="1" x14ac:dyDescent="0.25"/>
    <row r="581" s="7" customFormat="1" ht="17.25" customHeight="1" x14ac:dyDescent="0.25"/>
    <row r="582" s="7" customFormat="1" ht="17.25" customHeight="1" x14ac:dyDescent="0.25"/>
    <row r="583" s="7" customFormat="1" ht="17.25" customHeight="1" x14ac:dyDescent="0.25"/>
    <row r="584" s="7" customFormat="1" ht="17.25" customHeight="1" x14ac:dyDescent="0.25"/>
    <row r="585" s="7" customFormat="1" ht="17.25" customHeight="1" x14ac:dyDescent="0.25"/>
    <row r="586" s="7" customFormat="1" ht="17.25" customHeight="1" x14ac:dyDescent="0.25"/>
    <row r="587" s="7" customFormat="1" ht="17.25" customHeight="1" x14ac:dyDescent="0.25"/>
    <row r="588" s="7" customFormat="1" ht="17.25" customHeight="1" x14ac:dyDescent="0.25"/>
    <row r="589" s="7" customFormat="1" ht="17.25" customHeight="1" x14ac:dyDescent="0.25"/>
    <row r="590" s="7" customFormat="1" ht="17.25" customHeight="1" x14ac:dyDescent="0.25"/>
    <row r="591" s="7" customFormat="1" ht="17.25" customHeight="1" x14ac:dyDescent="0.25"/>
    <row r="592" s="7" customFormat="1" ht="17.25" customHeight="1" x14ac:dyDescent="0.25"/>
    <row r="593" s="7" customFormat="1" ht="17.25" customHeight="1" x14ac:dyDescent="0.25"/>
    <row r="594" s="7" customFormat="1" ht="17.25" customHeight="1" x14ac:dyDescent="0.25"/>
    <row r="595" s="7" customFormat="1" ht="17.25" customHeight="1" x14ac:dyDescent="0.25"/>
    <row r="596" s="7" customFormat="1" ht="17.25" customHeight="1" x14ac:dyDescent="0.25"/>
    <row r="597" s="7" customFormat="1" ht="17.25" customHeight="1" x14ac:dyDescent="0.25"/>
    <row r="598" s="7" customFormat="1" ht="17.25" customHeight="1" x14ac:dyDescent="0.25"/>
    <row r="599" s="7" customFormat="1" ht="17.25" customHeight="1" x14ac:dyDescent="0.25"/>
    <row r="600" s="7" customFormat="1" ht="17.25" customHeight="1" x14ac:dyDescent="0.25"/>
    <row r="601" s="7" customFormat="1" ht="17.25" customHeight="1" x14ac:dyDescent="0.25"/>
    <row r="602" s="7" customFormat="1" ht="17.25" customHeight="1" x14ac:dyDescent="0.25"/>
    <row r="603" s="7" customFormat="1" ht="17.25" customHeight="1" x14ac:dyDescent="0.25"/>
    <row r="604" s="7" customFormat="1" ht="17.25" customHeight="1" x14ac:dyDescent="0.25"/>
    <row r="605" s="7" customFormat="1" ht="17.25" customHeight="1" x14ac:dyDescent="0.25"/>
    <row r="606" s="7" customFormat="1" ht="17.25" customHeight="1" x14ac:dyDescent="0.25"/>
    <row r="607" s="7" customFormat="1" ht="17.25" customHeight="1" x14ac:dyDescent="0.25"/>
    <row r="608" s="7" customFormat="1" ht="17.25" customHeight="1" x14ac:dyDescent="0.25"/>
    <row r="609" s="7" customFormat="1" ht="17.25" customHeight="1" x14ac:dyDescent="0.25"/>
    <row r="610" s="7" customFormat="1" ht="17.25" customHeight="1" x14ac:dyDescent="0.25"/>
    <row r="611" s="7" customFormat="1" ht="17.25" customHeight="1" x14ac:dyDescent="0.25"/>
    <row r="612" s="7" customFormat="1" ht="17.25" customHeight="1" x14ac:dyDescent="0.25"/>
    <row r="613" s="7" customFormat="1" ht="17.25" customHeight="1" x14ac:dyDescent="0.25"/>
    <row r="614" s="7" customFormat="1" ht="17.25" customHeight="1" x14ac:dyDescent="0.25"/>
    <row r="615" s="7" customFormat="1" ht="17.25" customHeight="1" x14ac:dyDescent="0.25"/>
    <row r="616" s="7" customFormat="1" ht="17.25" customHeight="1" x14ac:dyDescent="0.25"/>
    <row r="617" s="7" customFormat="1" ht="17.25" customHeight="1" x14ac:dyDescent="0.25"/>
    <row r="618" s="7" customFormat="1" ht="17.25" customHeight="1" x14ac:dyDescent="0.25"/>
    <row r="619" s="7" customFormat="1" ht="17.25" customHeight="1" x14ac:dyDescent="0.25"/>
    <row r="620" s="7" customFormat="1" ht="17.25" customHeight="1" x14ac:dyDescent="0.25"/>
    <row r="621" s="7" customFormat="1" ht="17.25" customHeight="1" x14ac:dyDescent="0.25"/>
    <row r="622" s="7" customFormat="1" ht="17.25" customHeight="1" x14ac:dyDescent="0.25"/>
    <row r="623" s="7" customFormat="1" ht="17.25" customHeight="1" x14ac:dyDescent="0.25"/>
    <row r="624" s="7" customFormat="1" ht="17.25" customHeight="1" x14ac:dyDescent="0.25"/>
    <row r="625" s="7" customFormat="1" ht="17.25" customHeight="1" x14ac:dyDescent="0.25"/>
    <row r="626" s="7" customFormat="1" ht="17.25" customHeight="1" x14ac:dyDescent="0.25"/>
    <row r="627" s="7" customFormat="1" ht="17.25" customHeight="1" x14ac:dyDescent="0.25"/>
    <row r="628" s="7" customFormat="1" ht="17.25" customHeight="1" x14ac:dyDescent="0.25"/>
    <row r="629" s="7" customFormat="1" ht="17.25" customHeight="1" x14ac:dyDescent="0.25"/>
    <row r="630" s="7" customFormat="1" ht="17.25" customHeight="1" x14ac:dyDescent="0.25"/>
    <row r="631" s="7" customFormat="1" ht="17.25" customHeight="1" x14ac:dyDescent="0.25"/>
    <row r="632" s="7" customFormat="1" ht="17.25" customHeight="1" x14ac:dyDescent="0.25"/>
    <row r="633" s="7" customFormat="1" ht="17.25" customHeight="1" x14ac:dyDescent="0.25"/>
    <row r="634" s="7" customFormat="1" ht="17.25" customHeight="1" x14ac:dyDescent="0.25"/>
    <row r="635" s="7" customFormat="1" ht="17.25" customHeight="1" x14ac:dyDescent="0.25"/>
    <row r="636" s="7" customFormat="1" ht="17.25" customHeight="1" x14ac:dyDescent="0.25"/>
    <row r="637" s="7" customFormat="1" ht="17.25" customHeight="1" x14ac:dyDescent="0.25"/>
    <row r="638" s="7" customFormat="1" ht="17.25" customHeight="1" x14ac:dyDescent="0.25"/>
    <row r="639" s="7" customFormat="1" ht="17.25" customHeight="1" x14ac:dyDescent="0.25"/>
    <row r="640" s="7" customFormat="1" ht="17.25" customHeight="1" x14ac:dyDescent="0.25"/>
    <row r="641" s="7" customFormat="1" ht="17.25" customHeight="1" x14ac:dyDescent="0.25"/>
    <row r="642" s="7" customFormat="1" ht="17.25" customHeight="1" x14ac:dyDescent="0.25"/>
    <row r="643" s="7" customFormat="1" ht="17.25" customHeight="1" x14ac:dyDescent="0.25"/>
    <row r="644" s="7" customFormat="1" ht="17.25" customHeight="1" x14ac:dyDescent="0.25"/>
    <row r="645" s="7" customFormat="1" ht="17.25" customHeight="1" x14ac:dyDescent="0.25"/>
    <row r="646" s="7" customFormat="1" ht="17.25" customHeight="1" x14ac:dyDescent="0.25"/>
    <row r="647" s="7" customFormat="1" ht="17.25" customHeight="1" x14ac:dyDescent="0.25"/>
    <row r="648" s="7" customFormat="1" ht="17.25" customHeight="1" x14ac:dyDescent="0.25"/>
    <row r="649" s="7" customFormat="1" ht="17.25" customHeight="1" x14ac:dyDescent="0.25"/>
    <row r="650" s="7" customFormat="1" ht="17.25" customHeight="1" x14ac:dyDescent="0.25"/>
    <row r="651" s="7" customFormat="1" ht="17.25" customHeight="1" x14ac:dyDescent="0.25"/>
    <row r="652" s="7" customFormat="1" ht="17.25" customHeight="1" x14ac:dyDescent="0.25"/>
    <row r="653" s="7" customFormat="1" ht="17.25" customHeight="1" x14ac:dyDescent="0.25"/>
    <row r="654" s="7" customFormat="1" ht="17.25" customHeight="1" x14ac:dyDescent="0.25"/>
    <row r="655" s="7" customFormat="1" ht="17.25" customHeight="1" x14ac:dyDescent="0.25"/>
    <row r="656" s="7" customFormat="1" ht="17.25" customHeight="1" x14ac:dyDescent="0.25"/>
    <row r="657" s="7" customFormat="1" ht="17.25" customHeight="1" x14ac:dyDescent="0.25"/>
    <row r="658" s="7" customFormat="1" ht="17.25" customHeight="1" x14ac:dyDescent="0.25"/>
    <row r="659" s="7" customFormat="1" ht="17.25" customHeight="1" x14ac:dyDescent="0.25"/>
    <row r="660" s="7" customFormat="1" ht="17.25" customHeight="1" x14ac:dyDescent="0.25"/>
    <row r="661" s="7" customFormat="1" ht="17.25" customHeight="1" x14ac:dyDescent="0.25"/>
    <row r="662" s="7" customFormat="1" ht="17.25" customHeight="1" x14ac:dyDescent="0.25"/>
    <row r="663" s="7" customFormat="1" ht="17.25" customHeight="1" x14ac:dyDescent="0.25"/>
    <row r="664" s="7" customFormat="1" ht="17.25" customHeight="1" x14ac:dyDescent="0.25"/>
    <row r="665" s="7" customFormat="1" ht="17.25" customHeight="1" x14ac:dyDescent="0.25"/>
    <row r="666" s="7" customFormat="1" ht="17.25" customHeight="1" x14ac:dyDescent="0.25"/>
    <row r="667" s="7" customFormat="1" ht="17.25" customHeight="1" x14ac:dyDescent="0.25"/>
    <row r="668" s="7" customFormat="1" ht="17.25" customHeight="1" x14ac:dyDescent="0.25"/>
    <row r="669" s="7" customFormat="1" ht="17.25" customHeight="1" x14ac:dyDescent="0.25"/>
    <row r="670" s="7" customFormat="1" ht="17.25" customHeight="1" x14ac:dyDescent="0.25"/>
    <row r="671" s="7" customFormat="1" ht="17.25" customHeight="1" x14ac:dyDescent="0.25"/>
    <row r="672" s="7" customFormat="1" ht="17.25" customHeight="1" x14ac:dyDescent="0.25"/>
    <row r="673" s="7" customFormat="1" ht="17.25" customHeight="1" x14ac:dyDescent="0.25"/>
    <row r="674" s="7" customFormat="1" ht="17.25" customHeight="1" x14ac:dyDescent="0.25"/>
    <row r="675" s="7" customFormat="1" ht="17.25" customHeight="1" x14ac:dyDescent="0.25"/>
    <row r="676" s="7" customFormat="1" ht="17.25" customHeight="1" x14ac:dyDescent="0.25"/>
    <row r="677" s="7" customFormat="1" ht="17.25" customHeight="1" x14ac:dyDescent="0.25"/>
    <row r="678" s="7" customFormat="1" ht="17.25" customHeight="1" x14ac:dyDescent="0.25"/>
    <row r="679" s="7" customFormat="1" ht="17.25" customHeight="1" x14ac:dyDescent="0.25"/>
    <row r="680" s="7" customFormat="1" ht="17.25" customHeight="1" x14ac:dyDescent="0.25"/>
    <row r="681" s="7" customFormat="1" ht="17.25" customHeight="1" x14ac:dyDescent="0.25"/>
    <row r="682" s="7" customFormat="1" ht="17.25" customHeight="1" x14ac:dyDescent="0.25"/>
    <row r="683" s="7" customFormat="1" ht="17.25" customHeight="1" x14ac:dyDescent="0.25"/>
    <row r="684" s="7" customFormat="1" ht="17.25" customHeight="1" x14ac:dyDescent="0.25"/>
    <row r="685" s="7" customFormat="1" ht="17.25" customHeight="1" x14ac:dyDescent="0.25"/>
    <row r="686" s="7" customFormat="1" ht="17.25" customHeight="1" x14ac:dyDescent="0.25"/>
    <row r="687" s="7" customFormat="1" ht="17.25" customHeight="1" x14ac:dyDescent="0.25"/>
    <row r="688" s="7" customFormat="1" ht="17.25" customHeight="1" x14ac:dyDescent="0.25"/>
    <row r="689" s="7" customFormat="1" ht="17.25" customHeight="1" x14ac:dyDescent="0.25"/>
    <row r="690" s="7" customFormat="1" ht="17.25" customHeight="1" x14ac:dyDescent="0.25"/>
    <row r="691" s="7" customFormat="1" ht="17.25" customHeight="1" x14ac:dyDescent="0.25"/>
    <row r="692" s="7" customFormat="1" ht="17.25" customHeight="1" x14ac:dyDescent="0.25"/>
    <row r="693" s="7" customFormat="1" ht="17.25" customHeight="1" x14ac:dyDescent="0.25"/>
    <row r="694" s="7" customFormat="1" ht="17.25" customHeight="1" x14ac:dyDescent="0.25"/>
    <row r="695" s="7" customFormat="1" ht="17.25" customHeight="1" x14ac:dyDescent="0.25"/>
    <row r="696" s="7" customFormat="1" ht="17.25" customHeight="1" x14ac:dyDescent="0.25"/>
    <row r="697" s="7" customFormat="1" ht="17.25" customHeight="1" x14ac:dyDescent="0.25"/>
    <row r="698" s="7" customFormat="1" ht="17.25" customHeight="1" x14ac:dyDescent="0.25"/>
    <row r="699" s="7" customFormat="1" ht="17.25" customHeight="1" x14ac:dyDescent="0.25"/>
    <row r="700" s="7" customFormat="1" ht="17.25" customHeight="1" x14ac:dyDescent="0.25"/>
    <row r="701" s="7" customFormat="1" ht="17.25" customHeight="1" x14ac:dyDescent="0.25"/>
    <row r="702" s="7" customFormat="1" ht="17.25" customHeight="1" x14ac:dyDescent="0.25"/>
    <row r="703" s="7" customFormat="1" ht="17.25" customHeight="1" x14ac:dyDescent="0.25"/>
    <row r="704" s="7" customFormat="1" ht="17.25" customHeight="1" x14ac:dyDescent="0.25"/>
    <row r="705" s="7" customFormat="1" ht="17.25" customHeight="1" x14ac:dyDescent="0.25"/>
    <row r="706" s="7" customFormat="1" ht="17.25" customHeight="1" x14ac:dyDescent="0.25"/>
    <row r="707" s="7" customFormat="1" ht="17.25" customHeight="1" x14ac:dyDescent="0.25"/>
    <row r="708" s="7" customFormat="1" ht="17.25" customHeight="1" x14ac:dyDescent="0.25"/>
    <row r="709" s="7" customFormat="1" ht="17.25" customHeight="1" x14ac:dyDescent="0.25"/>
    <row r="710" s="7" customFormat="1" ht="17.25" customHeight="1" x14ac:dyDescent="0.25"/>
    <row r="711" s="7" customFormat="1" ht="17.25" customHeight="1" x14ac:dyDescent="0.25"/>
    <row r="712" s="7" customFormat="1" ht="17.25" customHeight="1" x14ac:dyDescent="0.25"/>
    <row r="713" s="7" customFormat="1" ht="17.25" customHeight="1" x14ac:dyDescent="0.25"/>
    <row r="714" s="7" customFormat="1" ht="17.25" customHeight="1" x14ac:dyDescent="0.25"/>
    <row r="715" s="7" customFormat="1" ht="17.25" customHeight="1" x14ac:dyDescent="0.25"/>
    <row r="716" s="7" customFormat="1" ht="17.25" customHeight="1" x14ac:dyDescent="0.25"/>
    <row r="717" s="7" customFormat="1" ht="17.25" customHeight="1" x14ac:dyDescent="0.25"/>
    <row r="718" s="7" customFormat="1" ht="17.25" customHeight="1" x14ac:dyDescent="0.25"/>
    <row r="719" s="7" customFormat="1" ht="17.25" customHeight="1" x14ac:dyDescent="0.25"/>
    <row r="720" s="7" customFormat="1" ht="17.25" customHeight="1" x14ac:dyDescent="0.25"/>
    <row r="721" s="7" customFormat="1" ht="17.25" customHeight="1" x14ac:dyDescent="0.25"/>
    <row r="722" s="7" customFormat="1" ht="17.25" customHeight="1" x14ac:dyDescent="0.25"/>
    <row r="723" s="7" customFormat="1" ht="17.25" customHeight="1" x14ac:dyDescent="0.25"/>
    <row r="724" s="7" customFormat="1" ht="17.25" customHeight="1" x14ac:dyDescent="0.25"/>
    <row r="725" s="7" customFormat="1" ht="17.25" customHeight="1" x14ac:dyDescent="0.25"/>
    <row r="726" s="7" customFormat="1" ht="17.25" customHeight="1" x14ac:dyDescent="0.25"/>
    <row r="727" s="7" customFormat="1" ht="17.25" customHeight="1" x14ac:dyDescent="0.25"/>
    <row r="728" s="7" customFormat="1" ht="17.25" customHeight="1" x14ac:dyDescent="0.25"/>
    <row r="729" s="7" customFormat="1" ht="17.25" customHeight="1" x14ac:dyDescent="0.25"/>
    <row r="730" s="7" customFormat="1" ht="17.25" customHeight="1" x14ac:dyDescent="0.25"/>
    <row r="731" s="7" customFormat="1" ht="17.25" customHeight="1" x14ac:dyDescent="0.25"/>
    <row r="732" s="7" customFormat="1" ht="17.25" customHeight="1" x14ac:dyDescent="0.25"/>
    <row r="733" s="7" customFormat="1" ht="17.25" customHeight="1" x14ac:dyDescent="0.25"/>
    <row r="734" s="7" customFormat="1" ht="17.25" customHeight="1" x14ac:dyDescent="0.25"/>
    <row r="735" s="7" customFormat="1" ht="17.25" customHeight="1" x14ac:dyDescent="0.25"/>
    <row r="736" s="7" customFormat="1" ht="17.25" customHeight="1" x14ac:dyDescent="0.25"/>
    <row r="737" s="7" customFormat="1" ht="17.25" customHeight="1" x14ac:dyDescent="0.25"/>
    <row r="738" s="7" customFormat="1" ht="17.25" customHeight="1" x14ac:dyDescent="0.25"/>
    <row r="739" s="7" customFormat="1" ht="17.25" customHeight="1" x14ac:dyDescent="0.25"/>
    <row r="740" s="7" customFormat="1" ht="17.25" customHeight="1" x14ac:dyDescent="0.25"/>
    <row r="741" s="7" customFormat="1" ht="17.25" customHeight="1" x14ac:dyDescent="0.25"/>
    <row r="742" s="7" customFormat="1" ht="17.25" customHeight="1" x14ac:dyDescent="0.25"/>
    <row r="743" s="7" customFormat="1" ht="17.25" customHeight="1" x14ac:dyDescent="0.25"/>
    <row r="744" s="7" customFormat="1" ht="17.25" customHeight="1" x14ac:dyDescent="0.25"/>
    <row r="745" s="7" customFormat="1" ht="17.25" customHeight="1" x14ac:dyDescent="0.25"/>
    <row r="746" s="7" customFormat="1" ht="17.25" customHeight="1" x14ac:dyDescent="0.25"/>
    <row r="747" s="7" customFormat="1" ht="17.25" customHeight="1" x14ac:dyDescent="0.25"/>
    <row r="748" s="7" customFormat="1" ht="17.25" customHeight="1" x14ac:dyDescent="0.25"/>
    <row r="749" s="7" customFormat="1" ht="17.25" customHeight="1" x14ac:dyDescent="0.25"/>
    <row r="750" s="7" customFormat="1" ht="17.25" customHeight="1" x14ac:dyDescent="0.25"/>
    <row r="751" s="7" customFormat="1" ht="17.25" customHeight="1" x14ac:dyDescent="0.25"/>
    <row r="752" s="7" customFormat="1" ht="17.25" customHeight="1" x14ac:dyDescent="0.25"/>
    <row r="753" s="7" customFormat="1" ht="17.25" customHeight="1" x14ac:dyDescent="0.25"/>
    <row r="754" s="7" customFormat="1" ht="17.25" customHeight="1" x14ac:dyDescent="0.25"/>
    <row r="755" s="7" customFormat="1" ht="17.25" customHeight="1" x14ac:dyDescent="0.25"/>
    <row r="756" s="7" customFormat="1" ht="17.25" customHeight="1" x14ac:dyDescent="0.25"/>
    <row r="757" s="7" customFormat="1" ht="17.25" customHeight="1" x14ac:dyDescent="0.25"/>
    <row r="758" s="7" customFormat="1" ht="17.25" customHeight="1" x14ac:dyDescent="0.25"/>
    <row r="759" s="7" customFormat="1" ht="17.25" customHeight="1" x14ac:dyDescent="0.25"/>
    <row r="760" s="7" customFormat="1" ht="17.25" customHeight="1" x14ac:dyDescent="0.25"/>
    <row r="761" s="7" customFormat="1" ht="17.25" customHeight="1" x14ac:dyDescent="0.25"/>
    <row r="762" s="7" customFormat="1" ht="17.25" customHeight="1" x14ac:dyDescent="0.25"/>
    <row r="763" s="7" customFormat="1" ht="17.25" customHeight="1" x14ac:dyDescent="0.25"/>
    <row r="764" s="7" customFormat="1" ht="17.25" customHeight="1" x14ac:dyDescent="0.25"/>
    <row r="765" s="7" customFormat="1" ht="17.25" customHeight="1" x14ac:dyDescent="0.25"/>
    <row r="766" s="7" customFormat="1" ht="17.25" customHeight="1" x14ac:dyDescent="0.25"/>
    <row r="767" s="7" customFormat="1" ht="17.25" customHeight="1" x14ac:dyDescent="0.25"/>
    <row r="768" s="7" customFormat="1" ht="17.25" customHeight="1" x14ac:dyDescent="0.25"/>
    <row r="769" s="7" customFormat="1" ht="17.25" customHeight="1" x14ac:dyDescent="0.25"/>
    <row r="770" s="7" customFormat="1" ht="17.25" customHeight="1" x14ac:dyDescent="0.25"/>
    <row r="771" s="7" customFormat="1" ht="17.25" customHeight="1" x14ac:dyDescent="0.25"/>
    <row r="772" s="7" customFormat="1" ht="17.25" customHeight="1" x14ac:dyDescent="0.25"/>
    <row r="773" s="7" customFormat="1" ht="17.25" customHeight="1" x14ac:dyDescent="0.25"/>
    <row r="774" s="7" customFormat="1" ht="17.25" customHeight="1" x14ac:dyDescent="0.25"/>
    <row r="775" s="7" customFormat="1" ht="17.25" customHeight="1" x14ac:dyDescent="0.25"/>
    <row r="776" s="7" customFormat="1" ht="17.25" customHeight="1" x14ac:dyDescent="0.25"/>
    <row r="777" s="7" customFormat="1" ht="17.25" customHeight="1" x14ac:dyDescent="0.25"/>
    <row r="778" s="7" customFormat="1" ht="17.25" customHeight="1" x14ac:dyDescent="0.25"/>
    <row r="779" s="7" customFormat="1" ht="17.25" customHeight="1" x14ac:dyDescent="0.25"/>
    <row r="780" s="7" customFormat="1" ht="17.25" customHeight="1" x14ac:dyDescent="0.25"/>
    <row r="781" s="7" customFormat="1" ht="17.25" customHeight="1" x14ac:dyDescent="0.25"/>
    <row r="782" s="7" customFormat="1" ht="17.25" customHeight="1" x14ac:dyDescent="0.25"/>
    <row r="783" s="7" customFormat="1" ht="17.25" customHeight="1" x14ac:dyDescent="0.25"/>
    <row r="784" s="7" customFormat="1" ht="17.25" customHeight="1" x14ac:dyDescent="0.25"/>
    <row r="785" s="7" customFormat="1" ht="17.25" customHeight="1" x14ac:dyDescent="0.25"/>
    <row r="786" s="7" customFormat="1" ht="17.25" customHeight="1" x14ac:dyDescent="0.25"/>
    <row r="787" s="7" customFormat="1" ht="17.25" customHeight="1" x14ac:dyDescent="0.25"/>
    <row r="788" s="7" customFormat="1" ht="17.25" customHeight="1" x14ac:dyDescent="0.25"/>
    <row r="789" s="7" customFormat="1" ht="17.25" customHeight="1" x14ac:dyDescent="0.25"/>
    <row r="790" s="7" customFormat="1" ht="17.25" customHeight="1" x14ac:dyDescent="0.25"/>
    <row r="791" s="7" customFormat="1" ht="17.25" customHeight="1" x14ac:dyDescent="0.25"/>
    <row r="792" s="7" customFormat="1" ht="17.25" customHeight="1" x14ac:dyDescent="0.25"/>
    <row r="793" s="7" customFormat="1" ht="17.25" customHeight="1" x14ac:dyDescent="0.25"/>
    <row r="794" s="7" customFormat="1" ht="17.25" customHeight="1" x14ac:dyDescent="0.25"/>
    <row r="795" s="7" customFormat="1" ht="17.25" customHeight="1" x14ac:dyDescent="0.25"/>
    <row r="796" s="7" customFormat="1" ht="17.25" customHeight="1" x14ac:dyDescent="0.25"/>
    <row r="797" s="7" customFormat="1" ht="17.25" customHeight="1" x14ac:dyDescent="0.25"/>
    <row r="798" s="7" customFormat="1" ht="17.25" customHeight="1" x14ac:dyDescent="0.25"/>
    <row r="799" s="7" customFormat="1" ht="17.25" customHeight="1" x14ac:dyDescent="0.25"/>
    <row r="800" s="7" customFormat="1" ht="17.25" customHeight="1" x14ac:dyDescent="0.25"/>
    <row r="801" s="7" customFormat="1" ht="17.25" customHeight="1" x14ac:dyDescent="0.25"/>
    <row r="802" s="7" customFormat="1" ht="17.25" customHeight="1" x14ac:dyDescent="0.25"/>
    <row r="803" s="7" customFormat="1" ht="17.25" customHeight="1" x14ac:dyDescent="0.25"/>
    <row r="804" s="7" customFormat="1" ht="17.25" customHeight="1" x14ac:dyDescent="0.25"/>
    <row r="805" s="7" customFormat="1" ht="17.25" customHeight="1" x14ac:dyDescent="0.25"/>
    <row r="806" s="7" customFormat="1" ht="17.25" customHeight="1" x14ac:dyDescent="0.25"/>
    <row r="807" s="7" customFormat="1" ht="17.25" customHeight="1" x14ac:dyDescent="0.25"/>
    <row r="808" s="7" customFormat="1" ht="17.25" customHeight="1" x14ac:dyDescent="0.25"/>
    <row r="809" s="7" customFormat="1" ht="17.25" customHeight="1" x14ac:dyDescent="0.25"/>
    <row r="810" s="7" customFormat="1" ht="17.25" customHeight="1" x14ac:dyDescent="0.25"/>
    <row r="811" s="7" customFormat="1" ht="17.25" customHeight="1" x14ac:dyDescent="0.25"/>
    <row r="812" s="7" customFormat="1" ht="17.25" customHeight="1" x14ac:dyDescent="0.25"/>
    <row r="813" s="7" customFormat="1" ht="17.25" customHeight="1" x14ac:dyDescent="0.25"/>
    <row r="814" s="7" customFormat="1" ht="17.25" customHeight="1" x14ac:dyDescent="0.25"/>
    <row r="815" s="7" customFormat="1" ht="17.25" customHeight="1" x14ac:dyDescent="0.25"/>
    <row r="816" s="7" customFormat="1" ht="17.25" customHeight="1" x14ac:dyDescent="0.25"/>
    <row r="817" s="7" customFormat="1" ht="17.25" customHeight="1" x14ac:dyDescent="0.25"/>
    <row r="818" s="7" customFormat="1" ht="17.25" customHeight="1" x14ac:dyDescent="0.25"/>
    <row r="819" s="7" customFormat="1" ht="17.25" customHeight="1" x14ac:dyDescent="0.25"/>
    <row r="820" s="7" customFormat="1" ht="17.25" customHeight="1" x14ac:dyDescent="0.25"/>
    <row r="821" s="7" customFormat="1" ht="17.25" customHeight="1" x14ac:dyDescent="0.25"/>
    <row r="822" s="7" customFormat="1" ht="17.25" customHeight="1" x14ac:dyDescent="0.25"/>
    <row r="823" s="7" customFormat="1" ht="17.25" customHeight="1" x14ac:dyDescent="0.25"/>
    <row r="824" s="7" customFormat="1" ht="17.25" customHeight="1" x14ac:dyDescent="0.25"/>
    <row r="825" s="7" customFormat="1" ht="17.25" customHeight="1" x14ac:dyDescent="0.25"/>
    <row r="826" s="7" customFormat="1" ht="17.25" customHeight="1" x14ac:dyDescent="0.25"/>
    <row r="827" s="7" customFormat="1" ht="17.25" customHeight="1" x14ac:dyDescent="0.25"/>
    <row r="828" s="7" customFormat="1" ht="17.25" customHeight="1" x14ac:dyDescent="0.25"/>
    <row r="829" s="7" customFormat="1" ht="17.25" customHeight="1" x14ac:dyDescent="0.25"/>
    <row r="830" s="7" customFormat="1" ht="17.25" customHeight="1" x14ac:dyDescent="0.25"/>
    <row r="831" s="7" customFormat="1" ht="17.25" customHeight="1" x14ac:dyDescent="0.25"/>
    <row r="832" s="7" customFormat="1" ht="17.25" customHeight="1" x14ac:dyDescent="0.25"/>
    <row r="833" s="7" customFormat="1" ht="17.25" customHeight="1" x14ac:dyDescent="0.25"/>
    <row r="834" s="7" customFormat="1" ht="17.25" customHeight="1" x14ac:dyDescent="0.25"/>
    <row r="835" s="7" customFormat="1" ht="17.25" customHeight="1" x14ac:dyDescent="0.25"/>
    <row r="836" s="7" customFormat="1" ht="17.25" customHeight="1" x14ac:dyDescent="0.25"/>
    <row r="837" s="7" customFormat="1" ht="17.25" customHeight="1" x14ac:dyDescent="0.25"/>
    <row r="838" s="7" customFormat="1" ht="17.25" customHeight="1" x14ac:dyDescent="0.25"/>
    <row r="839" s="7" customFormat="1" ht="17.25" customHeight="1" x14ac:dyDescent="0.25"/>
    <row r="840" s="7" customFormat="1" ht="17.25" customHeight="1" x14ac:dyDescent="0.25"/>
    <row r="841" s="7" customFormat="1" ht="17.25" customHeight="1" x14ac:dyDescent="0.25"/>
    <row r="842" s="7" customFormat="1" ht="17.25" customHeight="1" x14ac:dyDescent="0.25"/>
    <row r="843" s="7" customFormat="1" ht="17.25" customHeight="1" x14ac:dyDescent="0.25"/>
    <row r="844" s="7" customFormat="1" ht="17.25" customHeight="1" x14ac:dyDescent="0.25"/>
    <row r="845" s="7" customFormat="1" ht="17.25" customHeight="1" x14ac:dyDescent="0.25"/>
    <row r="846" s="7" customFormat="1" ht="17.25" customHeight="1" x14ac:dyDescent="0.25"/>
    <row r="847" s="7" customFormat="1" ht="17.25" customHeight="1" x14ac:dyDescent="0.25"/>
    <row r="848" s="7" customFormat="1" ht="17.25" customHeight="1" x14ac:dyDescent="0.25"/>
    <row r="849" s="7" customFormat="1" ht="17.25" customHeight="1" x14ac:dyDescent="0.25"/>
    <row r="850" s="7" customFormat="1" ht="17.25" customHeight="1" x14ac:dyDescent="0.25"/>
    <row r="851" s="7" customFormat="1" ht="17.25" customHeight="1" x14ac:dyDescent="0.25"/>
    <row r="852" s="7" customFormat="1" ht="17.25" customHeight="1" x14ac:dyDescent="0.25"/>
    <row r="853" s="7" customFormat="1" ht="17.25" customHeight="1" x14ac:dyDescent="0.25"/>
    <row r="854" s="7" customFormat="1" ht="17.25" customHeight="1" x14ac:dyDescent="0.25"/>
    <row r="855" s="7" customFormat="1" ht="17.25" customHeight="1" x14ac:dyDescent="0.25"/>
    <row r="856" s="7" customFormat="1" ht="17.25" customHeight="1" x14ac:dyDescent="0.25"/>
    <row r="857" s="7" customFormat="1" ht="17.25" customHeight="1" x14ac:dyDescent="0.25"/>
    <row r="858" s="7" customFormat="1" ht="17.25" customHeight="1" x14ac:dyDescent="0.25"/>
    <row r="859" s="7" customFormat="1" ht="17.25" customHeight="1" x14ac:dyDescent="0.25"/>
    <row r="860" s="7" customFormat="1" ht="17.25" customHeight="1" x14ac:dyDescent="0.25"/>
    <row r="861" s="7" customFormat="1" ht="17.25" customHeight="1" x14ac:dyDescent="0.25"/>
    <row r="862" s="7" customFormat="1" ht="17.25" customHeight="1" x14ac:dyDescent="0.25"/>
    <row r="863" s="7" customFormat="1" ht="17.25" customHeight="1" x14ac:dyDescent="0.25"/>
    <row r="864" s="7" customFormat="1" ht="17.25" customHeight="1" x14ac:dyDescent="0.25"/>
    <row r="865" s="7" customFormat="1" ht="17.25" customHeight="1" x14ac:dyDescent="0.25"/>
    <row r="866" s="7" customFormat="1" ht="17.25" customHeight="1" x14ac:dyDescent="0.25"/>
    <row r="867" s="7" customFormat="1" ht="17.25" customHeight="1" x14ac:dyDescent="0.25"/>
    <row r="868" s="7" customFormat="1" ht="17.25" customHeight="1" x14ac:dyDescent="0.25"/>
    <row r="869" s="7" customFormat="1" ht="17.25" customHeight="1" x14ac:dyDescent="0.25"/>
    <row r="870" s="7" customFormat="1" ht="17.25" customHeight="1" x14ac:dyDescent="0.25"/>
    <row r="871" s="7" customFormat="1" ht="17.25" customHeight="1" x14ac:dyDescent="0.25"/>
    <row r="872" s="7" customFormat="1" ht="17.25" customHeight="1" x14ac:dyDescent="0.25"/>
    <row r="873" s="7" customFormat="1" ht="17.25" customHeight="1" x14ac:dyDescent="0.25"/>
    <row r="874" s="7" customFormat="1" ht="17.25" customHeight="1" x14ac:dyDescent="0.25"/>
    <row r="875" s="7" customFormat="1" ht="17.25" customHeight="1" x14ac:dyDescent="0.25"/>
    <row r="876" s="7" customFormat="1" ht="17.25" customHeight="1" x14ac:dyDescent="0.25"/>
    <row r="877" s="7" customFormat="1" ht="17.25" customHeight="1" x14ac:dyDescent="0.25"/>
    <row r="878" s="7" customFormat="1" ht="17.25" customHeight="1" x14ac:dyDescent="0.25"/>
    <row r="879" s="7" customFormat="1" ht="17.25" customHeight="1" x14ac:dyDescent="0.25"/>
    <row r="880" s="7" customFormat="1" ht="17.25" customHeight="1" x14ac:dyDescent="0.25"/>
    <row r="881" s="7" customFormat="1" ht="17.25" customHeight="1" x14ac:dyDescent="0.25"/>
    <row r="882" s="7" customFormat="1" ht="17.25" customHeight="1" x14ac:dyDescent="0.25"/>
    <row r="883" s="7" customFormat="1" ht="17.25" customHeight="1" x14ac:dyDescent="0.25"/>
    <row r="884" s="7" customFormat="1" ht="17.25" customHeight="1" x14ac:dyDescent="0.25"/>
    <row r="885" s="7" customFormat="1" ht="17.25" customHeight="1" x14ac:dyDescent="0.25"/>
    <row r="886" s="7" customFormat="1" ht="17.25" customHeight="1" x14ac:dyDescent="0.25"/>
    <row r="887" s="7" customFormat="1" ht="17.25" customHeight="1" x14ac:dyDescent="0.25"/>
    <row r="888" s="7" customFormat="1" ht="17.25" customHeight="1" x14ac:dyDescent="0.25"/>
    <row r="889" s="7" customFormat="1" ht="17.25" customHeight="1" x14ac:dyDescent="0.25"/>
    <row r="890" s="7" customFormat="1" ht="17.25" customHeight="1" x14ac:dyDescent="0.25"/>
    <row r="891" s="7" customFormat="1" ht="17.25" customHeight="1" x14ac:dyDescent="0.25"/>
    <row r="892" s="7" customFormat="1" ht="17.25" customHeight="1" x14ac:dyDescent="0.25"/>
    <row r="893" s="7" customFormat="1" ht="17.25" customHeight="1" x14ac:dyDescent="0.25"/>
    <row r="894" s="7" customFormat="1" ht="17.25" customHeight="1" x14ac:dyDescent="0.25"/>
    <row r="895" s="7" customFormat="1" ht="17.25" customHeight="1" x14ac:dyDescent="0.25"/>
    <row r="896" s="7" customFormat="1" ht="17.25" customHeight="1" x14ac:dyDescent="0.25"/>
    <row r="897" s="7" customFormat="1" ht="17.25" customHeight="1" x14ac:dyDescent="0.25"/>
    <row r="898" s="7" customFormat="1" ht="17.25" customHeight="1" x14ac:dyDescent="0.25"/>
    <row r="899" s="7" customFormat="1" ht="17.25" customHeight="1" x14ac:dyDescent="0.25"/>
    <row r="900" s="7" customFormat="1" ht="17.25" customHeight="1" x14ac:dyDescent="0.25"/>
    <row r="901" s="7" customFormat="1" ht="17.25" customHeight="1" x14ac:dyDescent="0.25"/>
    <row r="902" s="7" customFormat="1" ht="17.25" customHeight="1" x14ac:dyDescent="0.25"/>
    <row r="903" s="7" customFormat="1" ht="17.25" customHeight="1" x14ac:dyDescent="0.25"/>
    <row r="904" s="7" customFormat="1" ht="17.25" customHeight="1" x14ac:dyDescent="0.25"/>
    <row r="905" s="7" customFormat="1" ht="17.25" customHeight="1" x14ac:dyDescent="0.25"/>
    <row r="906" s="7" customFormat="1" ht="17.25" customHeight="1" x14ac:dyDescent="0.25"/>
    <row r="907" s="7" customFormat="1" ht="17.25" customHeight="1" x14ac:dyDescent="0.25"/>
    <row r="908" s="7" customFormat="1" ht="17.25" customHeight="1" x14ac:dyDescent="0.25"/>
    <row r="909" s="7" customFormat="1" ht="17.25" customHeight="1" x14ac:dyDescent="0.25"/>
    <row r="910" s="7" customFormat="1" ht="17.25" customHeight="1" x14ac:dyDescent="0.25"/>
    <row r="911" s="7" customFormat="1" ht="17.25" customHeight="1" x14ac:dyDescent="0.25"/>
    <row r="912" s="7" customFormat="1" ht="17.25" customHeight="1" x14ac:dyDescent="0.25"/>
    <row r="913" s="7" customFormat="1" ht="17.25" customHeight="1" x14ac:dyDescent="0.25"/>
    <row r="914" s="7" customFormat="1" ht="17.25" customHeight="1" x14ac:dyDescent="0.25"/>
    <row r="915" s="7" customFormat="1" ht="17.25" customHeight="1" x14ac:dyDescent="0.25"/>
    <row r="916" s="7" customFormat="1" ht="17.25" customHeight="1" x14ac:dyDescent="0.25"/>
    <row r="917" s="7" customFormat="1" ht="17.25" customHeight="1" x14ac:dyDescent="0.25"/>
    <row r="918" s="7" customFormat="1" ht="17.25" customHeight="1" x14ac:dyDescent="0.25"/>
    <row r="919" s="7" customFormat="1" ht="17.25" customHeight="1" x14ac:dyDescent="0.25"/>
    <row r="920" s="7" customFormat="1" ht="17.25" customHeight="1" x14ac:dyDescent="0.25"/>
    <row r="921" s="7" customFormat="1" ht="17.25" customHeight="1" x14ac:dyDescent="0.25"/>
    <row r="922" s="7" customFormat="1" ht="17.25" customHeight="1" x14ac:dyDescent="0.25"/>
    <row r="923" s="7" customFormat="1" ht="17.25" customHeight="1" x14ac:dyDescent="0.25"/>
    <row r="924" s="7" customFormat="1" ht="17.25" customHeight="1" x14ac:dyDescent="0.25"/>
    <row r="925" s="7" customFormat="1" ht="17.25" customHeight="1" x14ac:dyDescent="0.25"/>
    <row r="926" s="7" customFormat="1" ht="17.25" customHeight="1" x14ac:dyDescent="0.25"/>
    <row r="927" s="7" customFormat="1" ht="17.25" customHeight="1" x14ac:dyDescent="0.25"/>
    <row r="928" s="7" customFormat="1" ht="17.25" customHeight="1" x14ac:dyDescent="0.25"/>
    <row r="929" s="7" customFormat="1" ht="17.25" customHeight="1" x14ac:dyDescent="0.25"/>
    <row r="930" s="7" customFormat="1" ht="17.25" customHeight="1" x14ac:dyDescent="0.25"/>
    <row r="931" s="7" customFormat="1" ht="17.25" customHeight="1" x14ac:dyDescent="0.25"/>
    <row r="932" s="7" customFormat="1" ht="17.25" customHeight="1" x14ac:dyDescent="0.25"/>
    <row r="933" s="7" customFormat="1" ht="17.25" customHeight="1" x14ac:dyDescent="0.25"/>
    <row r="934" s="7" customFormat="1" ht="17.25" customHeight="1" x14ac:dyDescent="0.25"/>
    <row r="935" s="7" customFormat="1" ht="17.25" customHeight="1" x14ac:dyDescent="0.25"/>
    <row r="936" s="7" customFormat="1" ht="17.25" customHeight="1" x14ac:dyDescent="0.25"/>
    <row r="937" s="7" customFormat="1" ht="17.25" customHeight="1" x14ac:dyDescent="0.25"/>
    <row r="938" s="7" customFormat="1" ht="17.25" customHeight="1" x14ac:dyDescent="0.25"/>
    <row r="939" s="7" customFormat="1" ht="17.25" customHeight="1" x14ac:dyDescent="0.25"/>
    <row r="940" s="7" customFormat="1" ht="17.25" customHeight="1" x14ac:dyDescent="0.25"/>
    <row r="941" s="7" customFormat="1" ht="17.25" customHeight="1" x14ac:dyDescent="0.25"/>
    <row r="942" s="7" customFormat="1" ht="17.25" customHeight="1" x14ac:dyDescent="0.25"/>
    <row r="943" s="7" customFormat="1" ht="17.25" customHeight="1" x14ac:dyDescent="0.25"/>
    <row r="944" s="7" customFormat="1" ht="17.25" customHeight="1" x14ac:dyDescent="0.25"/>
    <row r="945" s="7" customFormat="1" ht="17.25" customHeight="1" x14ac:dyDescent="0.25"/>
    <row r="946" s="7" customFormat="1" ht="17.25" customHeight="1" x14ac:dyDescent="0.25"/>
    <row r="947" s="7" customFormat="1" ht="17.25" customHeight="1" x14ac:dyDescent="0.25"/>
    <row r="948" s="7" customFormat="1" ht="17.25" customHeight="1" x14ac:dyDescent="0.25"/>
    <row r="949" s="7" customFormat="1" ht="17.25" customHeight="1" x14ac:dyDescent="0.25"/>
    <row r="950" s="7" customFormat="1" ht="17.25" customHeight="1" x14ac:dyDescent="0.25"/>
    <row r="951" s="7" customFormat="1" ht="17.25" customHeight="1" x14ac:dyDescent="0.25"/>
    <row r="952" s="7" customFormat="1" ht="17.25" customHeight="1" x14ac:dyDescent="0.25"/>
    <row r="953" s="7" customFormat="1" ht="17.25" customHeight="1" x14ac:dyDescent="0.25"/>
    <row r="954" s="7" customFormat="1" ht="17.25" customHeight="1" x14ac:dyDescent="0.25"/>
    <row r="955" s="7" customFormat="1" ht="17.25" customHeight="1" x14ac:dyDescent="0.25"/>
    <row r="956" s="7" customFormat="1" ht="17.25" customHeight="1" x14ac:dyDescent="0.25"/>
    <row r="957" s="7" customFormat="1" ht="17.25" customHeight="1" x14ac:dyDescent="0.25"/>
    <row r="958" s="7" customFormat="1" ht="17.25" customHeight="1" x14ac:dyDescent="0.25"/>
  </sheetData>
  <mergeCells count="29">
    <mergeCell ref="B54:M55"/>
    <mergeCell ref="B56:M56"/>
    <mergeCell ref="A57:M57"/>
    <mergeCell ref="A60:M62"/>
    <mergeCell ref="A39:M39"/>
    <mergeCell ref="E43:L43"/>
    <mergeCell ref="E45:G45"/>
    <mergeCell ref="K45:L45"/>
    <mergeCell ref="E47:L47"/>
    <mergeCell ref="A52:M52"/>
    <mergeCell ref="D35:H35"/>
    <mergeCell ref="K35:L35"/>
    <mergeCell ref="B37:C38"/>
    <mergeCell ref="D37:H38"/>
    <mergeCell ref="J37:J38"/>
    <mergeCell ref="K37:L38"/>
    <mergeCell ref="D33:E33"/>
    <mergeCell ref="K33:L33"/>
    <mergeCell ref="A4:M4"/>
    <mergeCell ref="D15:E15"/>
    <mergeCell ref="I15:J15"/>
    <mergeCell ref="D17:E17"/>
    <mergeCell ref="D19:E19"/>
    <mergeCell ref="A20:M20"/>
    <mergeCell ref="D23:L23"/>
    <mergeCell ref="D25:L25"/>
    <mergeCell ref="D27:L27"/>
    <mergeCell ref="D29:L29"/>
    <mergeCell ref="D31:L31"/>
  </mergeCells>
  <dataValidations count="4">
    <dataValidation type="list" allowBlank="1" showInputMessage="1" showErrorMessage="1" sqref="K45:L45 JG45:JH45 TC45:TD45 ACY45:ACZ45 AMU45:AMV45 AWQ45:AWR45 BGM45:BGN45 BQI45:BQJ45 CAE45:CAF45 CKA45:CKB45 CTW45:CTX45 DDS45:DDT45 DNO45:DNP45 DXK45:DXL45 EHG45:EHH45 ERC45:ERD45 FAY45:FAZ45 FKU45:FKV45 FUQ45:FUR45 GEM45:GEN45 GOI45:GOJ45 GYE45:GYF45 HIA45:HIB45 HRW45:HRX45 IBS45:IBT45 ILO45:ILP45 IVK45:IVL45 JFG45:JFH45 JPC45:JPD45 JYY45:JYZ45 KIU45:KIV45 KSQ45:KSR45 LCM45:LCN45 LMI45:LMJ45 LWE45:LWF45 MGA45:MGB45 MPW45:MPX45 MZS45:MZT45 NJO45:NJP45 NTK45:NTL45 ODG45:ODH45 ONC45:OND45 OWY45:OWZ45 PGU45:PGV45 PQQ45:PQR45 QAM45:QAN45 QKI45:QKJ45 QUE45:QUF45 REA45:REB45 RNW45:RNX45 RXS45:RXT45 SHO45:SHP45 SRK45:SRL45 TBG45:TBH45 TLC45:TLD45 TUY45:TUZ45 UEU45:UEV45 UOQ45:UOR45 UYM45:UYN45 VII45:VIJ45 VSE45:VSF45 WCA45:WCB45 WLW45:WLX45 WVS45:WVT45 K65581:L65581 JG65581:JH65581 TC65581:TD65581 ACY65581:ACZ65581 AMU65581:AMV65581 AWQ65581:AWR65581 BGM65581:BGN65581 BQI65581:BQJ65581 CAE65581:CAF65581 CKA65581:CKB65581 CTW65581:CTX65581 DDS65581:DDT65581 DNO65581:DNP65581 DXK65581:DXL65581 EHG65581:EHH65581 ERC65581:ERD65581 FAY65581:FAZ65581 FKU65581:FKV65581 FUQ65581:FUR65581 GEM65581:GEN65581 GOI65581:GOJ65581 GYE65581:GYF65581 HIA65581:HIB65581 HRW65581:HRX65581 IBS65581:IBT65581 ILO65581:ILP65581 IVK65581:IVL65581 JFG65581:JFH65581 JPC65581:JPD65581 JYY65581:JYZ65581 KIU65581:KIV65581 KSQ65581:KSR65581 LCM65581:LCN65581 LMI65581:LMJ65581 LWE65581:LWF65581 MGA65581:MGB65581 MPW65581:MPX65581 MZS65581:MZT65581 NJO65581:NJP65581 NTK65581:NTL65581 ODG65581:ODH65581 ONC65581:OND65581 OWY65581:OWZ65581 PGU65581:PGV65581 PQQ65581:PQR65581 QAM65581:QAN65581 QKI65581:QKJ65581 QUE65581:QUF65581 REA65581:REB65581 RNW65581:RNX65581 RXS65581:RXT65581 SHO65581:SHP65581 SRK65581:SRL65581 TBG65581:TBH65581 TLC65581:TLD65581 TUY65581:TUZ65581 UEU65581:UEV65581 UOQ65581:UOR65581 UYM65581:UYN65581 VII65581:VIJ65581 VSE65581:VSF65581 WCA65581:WCB65581 WLW65581:WLX65581 WVS65581:WVT65581 K131117:L131117 JG131117:JH131117 TC131117:TD131117 ACY131117:ACZ131117 AMU131117:AMV131117 AWQ131117:AWR131117 BGM131117:BGN131117 BQI131117:BQJ131117 CAE131117:CAF131117 CKA131117:CKB131117 CTW131117:CTX131117 DDS131117:DDT131117 DNO131117:DNP131117 DXK131117:DXL131117 EHG131117:EHH131117 ERC131117:ERD131117 FAY131117:FAZ131117 FKU131117:FKV131117 FUQ131117:FUR131117 GEM131117:GEN131117 GOI131117:GOJ131117 GYE131117:GYF131117 HIA131117:HIB131117 HRW131117:HRX131117 IBS131117:IBT131117 ILO131117:ILP131117 IVK131117:IVL131117 JFG131117:JFH131117 JPC131117:JPD131117 JYY131117:JYZ131117 KIU131117:KIV131117 KSQ131117:KSR131117 LCM131117:LCN131117 LMI131117:LMJ131117 LWE131117:LWF131117 MGA131117:MGB131117 MPW131117:MPX131117 MZS131117:MZT131117 NJO131117:NJP131117 NTK131117:NTL131117 ODG131117:ODH131117 ONC131117:OND131117 OWY131117:OWZ131117 PGU131117:PGV131117 PQQ131117:PQR131117 QAM131117:QAN131117 QKI131117:QKJ131117 QUE131117:QUF131117 REA131117:REB131117 RNW131117:RNX131117 RXS131117:RXT131117 SHO131117:SHP131117 SRK131117:SRL131117 TBG131117:TBH131117 TLC131117:TLD131117 TUY131117:TUZ131117 UEU131117:UEV131117 UOQ131117:UOR131117 UYM131117:UYN131117 VII131117:VIJ131117 VSE131117:VSF131117 WCA131117:WCB131117 WLW131117:WLX131117 WVS131117:WVT131117 K196653:L196653 JG196653:JH196653 TC196653:TD196653 ACY196653:ACZ196653 AMU196653:AMV196653 AWQ196653:AWR196653 BGM196653:BGN196653 BQI196653:BQJ196653 CAE196653:CAF196653 CKA196653:CKB196653 CTW196653:CTX196653 DDS196653:DDT196653 DNO196653:DNP196653 DXK196653:DXL196653 EHG196653:EHH196653 ERC196653:ERD196653 FAY196653:FAZ196653 FKU196653:FKV196653 FUQ196653:FUR196653 GEM196653:GEN196653 GOI196653:GOJ196653 GYE196653:GYF196653 HIA196653:HIB196653 HRW196653:HRX196653 IBS196653:IBT196653 ILO196653:ILP196653 IVK196653:IVL196653 JFG196653:JFH196653 JPC196653:JPD196653 JYY196653:JYZ196653 KIU196653:KIV196653 KSQ196653:KSR196653 LCM196653:LCN196653 LMI196653:LMJ196653 LWE196653:LWF196653 MGA196653:MGB196653 MPW196653:MPX196653 MZS196653:MZT196653 NJO196653:NJP196653 NTK196653:NTL196653 ODG196653:ODH196653 ONC196653:OND196653 OWY196653:OWZ196653 PGU196653:PGV196653 PQQ196653:PQR196653 QAM196653:QAN196653 QKI196653:QKJ196653 QUE196653:QUF196653 REA196653:REB196653 RNW196653:RNX196653 RXS196653:RXT196653 SHO196653:SHP196653 SRK196653:SRL196653 TBG196653:TBH196653 TLC196653:TLD196653 TUY196653:TUZ196653 UEU196653:UEV196653 UOQ196653:UOR196653 UYM196653:UYN196653 VII196653:VIJ196653 VSE196653:VSF196653 WCA196653:WCB196653 WLW196653:WLX196653 WVS196653:WVT196653 K262189:L262189 JG262189:JH262189 TC262189:TD262189 ACY262189:ACZ262189 AMU262189:AMV262189 AWQ262189:AWR262189 BGM262189:BGN262189 BQI262189:BQJ262189 CAE262189:CAF262189 CKA262189:CKB262189 CTW262189:CTX262189 DDS262189:DDT262189 DNO262189:DNP262189 DXK262189:DXL262189 EHG262189:EHH262189 ERC262189:ERD262189 FAY262189:FAZ262189 FKU262189:FKV262189 FUQ262189:FUR262189 GEM262189:GEN262189 GOI262189:GOJ262189 GYE262189:GYF262189 HIA262189:HIB262189 HRW262189:HRX262189 IBS262189:IBT262189 ILO262189:ILP262189 IVK262189:IVL262189 JFG262189:JFH262189 JPC262189:JPD262189 JYY262189:JYZ262189 KIU262189:KIV262189 KSQ262189:KSR262189 LCM262189:LCN262189 LMI262189:LMJ262189 LWE262189:LWF262189 MGA262189:MGB262189 MPW262189:MPX262189 MZS262189:MZT262189 NJO262189:NJP262189 NTK262189:NTL262189 ODG262189:ODH262189 ONC262189:OND262189 OWY262189:OWZ262189 PGU262189:PGV262189 PQQ262189:PQR262189 QAM262189:QAN262189 QKI262189:QKJ262189 QUE262189:QUF262189 REA262189:REB262189 RNW262189:RNX262189 RXS262189:RXT262189 SHO262189:SHP262189 SRK262189:SRL262189 TBG262189:TBH262189 TLC262189:TLD262189 TUY262189:TUZ262189 UEU262189:UEV262189 UOQ262189:UOR262189 UYM262189:UYN262189 VII262189:VIJ262189 VSE262189:VSF262189 WCA262189:WCB262189 WLW262189:WLX262189 WVS262189:WVT262189 K327725:L327725 JG327725:JH327725 TC327725:TD327725 ACY327725:ACZ327725 AMU327725:AMV327725 AWQ327725:AWR327725 BGM327725:BGN327725 BQI327725:BQJ327725 CAE327725:CAF327725 CKA327725:CKB327725 CTW327725:CTX327725 DDS327725:DDT327725 DNO327725:DNP327725 DXK327725:DXL327725 EHG327725:EHH327725 ERC327725:ERD327725 FAY327725:FAZ327725 FKU327725:FKV327725 FUQ327725:FUR327725 GEM327725:GEN327725 GOI327725:GOJ327725 GYE327725:GYF327725 HIA327725:HIB327725 HRW327725:HRX327725 IBS327725:IBT327725 ILO327725:ILP327725 IVK327725:IVL327725 JFG327725:JFH327725 JPC327725:JPD327725 JYY327725:JYZ327725 KIU327725:KIV327725 KSQ327725:KSR327725 LCM327725:LCN327725 LMI327725:LMJ327725 LWE327725:LWF327725 MGA327725:MGB327725 MPW327725:MPX327725 MZS327725:MZT327725 NJO327725:NJP327725 NTK327725:NTL327725 ODG327725:ODH327725 ONC327725:OND327725 OWY327725:OWZ327725 PGU327725:PGV327725 PQQ327725:PQR327725 QAM327725:QAN327725 QKI327725:QKJ327725 QUE327725:QUF327725 REA327725:REB327725 RNW327725:RNX327725 RXS327725:RXT327725 SHO327725:SHP327725 SRK327725:SRL327725 TBG327725:TBH327725 TLC327725:TLD327725 TUY327725:TUZ327725 UEU327725:UEV327725 UOQ327725:UOR327725 UYM327725:UYN327725 VII327725:VIJ327725 VSE327725:VSF327725 WCA327725:WCB327725 WLW327725:WLX327725 WVS327725:WVT327725 K393261:L393261 JG393261:JH393261 TC393261:TD393261 ACY393261:ACZ393261 AMU393261:AMV393261 AWQ393261:AWR393261 BGM393261:BGN393261 BQI393261:BQJ393261 CAE393261:CAF393261 CKA393261:CKB393261 CTW393261:CTX393261 DDS393261:DDT393261 DNO393261:DNP393261 DXK393261:DXL393261 EHG393261:EHH393261 ERC393261:ERD393261 FAY393261:FAZ393261 FKU393261:FKV393261 FUQ393261:FUR393261 GEM393261:GEN393261 GOI393261:GOJ393261 GYE393261:GYF393261 HIA393261:HIB393261 HRW393261:HRX393261 IBS393261:IBT393261 ILO393261:ILP393261 IVK393261:IVL393261 JFG393261:JFH393261 JPC393261:JPD393261 JYY393261:JYZ393261 KIU393261:KIV393261 KSQ393261:KSR393261 LCM393261:LCN393261 LMI393261:LMJ393261 LWE393261:LWF393261 MGA393261:MGB393261 MPW393261:MPX393261 MZS393261:MZT393261 NJO393261:NJP393261 NTK393261:NTL393261 ODG393261:ODH393261 ONC393261:OND393261 OWY393261:OWZ393261 PGU393261:PGV393261 PQQ393261:PQR393261 QAM393261:QAN393261 QKI393261:QKJ393261 QUE393261:QUF393261 REA393261:REB393261 RNW393261:RNX393261 RXS393261:RXT393261 SHO393261:SHP393261 SRK393261:SRL393261 TBG393261:TBH393261 TLC393261:TLD393261 TUY393261:TUZ393261 UEU393261:UEV393261 UOQ393261:UOR393261 UYM393261:UYN393261 VII393261:VIJ393261 VSE393261:VSF393261 WCA393261:WCB393261 WLW393261:WLX393261 WVS393261:WVT393261 K458797:L458797 JG458797:JH458797 TC458797:TD458797 ACY458797:ACZ458797 AMU458797:AMV458797 AWQ458797:AWR458797 BGM458797:BGN458797 BQI458797:BQJ458797 CAE458797:CAF458797 CKA458797:CKB458797 CTW458797:CTX458797 DDS458797:DDT458797 DNO458797:DNP458797 DXK458797:DXL458797 EHG458797:EHH458797 ERC458797:ERD458797 FAY458797:FAZ458797 FKU458797:FKV458797 FUQ458797:FUR458797 GEM458797:GEN458797 GOI458797:GOJ458797 GYE458797:GYF458797 HIA458797:HIB458797 HRW458797:HRX458797 IBS458797:IBT458797 ILO458797:ILP458797 IVK458797:IVL458797 JFG458797:JFH458797 JPC458797:JPD458797 JYY458797:JYZ458797 KIU458797:KIV458797 KSQ458797:KSR458797 LCM458797:LCN458797 LMI458797:LMJ458797 LWE458797:LWF458797 MGA458797:MGB458797 MPW458797:MPX458797 MZS458797:MZT458797 NJO458797:NJP458797 NTK458797:NTL458797 ODG458797:ODH458797 ONC458797:OND458797 OWY458797:OWZ458797 PGU458797:PGV458797 PQQ458797:PQR458797 QAM458797:QAN458797 QKI458797:QKJ458797 QUE458797:QUF458797 REA458797:REB458797 RNW458797:RNX458797 RXS458797:RXT458797 SHO458797:SHP458797 SRK458797:SRL458797 TBG458797:TBH458797 TLC458797:TLD458797 TUY458797:TUZ458797 UEU458797:UEV458797 UOQ458797:UOR458797 UYM458797:UYN458797 VII458797:VIJ458797 VSE458797:VSF458797 WCA458797:WCB458797 WLW458797:WLX458797 WVS458797:WVT458797 K524333:L524333 JG524333:JH524333 TC524333:TD524333 ACY524333:ACZ524333 AMU524333:AMV524333 AWQ524333:AWR524333 BGM524333:BGN524333 BQI524333:BQJ524333 CAE524333:CAF524333 CKA524333:CKB524333 CTW524333:CTX524333 DDS524333:DDT524333 DNO524333:DNP524333 DXK524333:DXL524333 EHG524333:EHH524333 ERC524333:ERD524333 FAY524333:FAZ524333 FKU524333:FKV524333 FUQ524333:FUR524333 GEM524333:GEN524333 GOI524333:GOJ524333 GYE524333:GYF524333 HIA524333:HIB524333 HRW524333:HRX524333 IBS524333:IBT524333 ILO524333:ILP524333 IVK524333:IVL524333 JFG524333:JFH524333 JPC524333:JPD524333 JYY524333:JYZ524333 KIU524333:KIV524333 KSQ524333:KSR524333 LCM524333:LCN524333 LMI524333:LMJ524333 LWE524333:LWF524333 MGA524333:MGB524333 MPW524333:MPX524333 MZS524333:MZT524333 NJO524333:NJP524333 NTK524333:NTL524333 ODG524333:ODH524333 ONC524333:OND524333 OWY524333:OWZ524333 PGU524333:PGV524333 PQQ524333:PQR524333 QAM524333:QAN524333 QKI524333:QKJ524333 QUE524333:QUF524333 REA524333:REB524333 RNW524333:RNX524333 RXS524333:RXT524333 SHO524333:SHP524333 SRK524333:SRL524333 TBG524333:TBH524333 TLC524333:TLD524333 TUY524333:TUZ524333 UEU524333:UEV524333 UOQ524333:UOR524333 UYM524333:UYN524333 VII524333:VIJ524333 VSE524333:VSF524333 WCA524333:WCB524333 WLW524333:WLX524333 WVS524333:WVT524333 K589869:L589869 JG589869:JH589869 TC589869:TD589869 ACY589869:ACZ589869 AMU589869:AMV589869 AWQ589869:AWR589869 BGM589869:BGN589869 BQI589869:BQJ589869 CAE589869:CAF589869 CKA589869:CKB589869 CTW589869:CTX589869 DDS589869:DDT589869 DNO589869:DNP589869 DXK589869:DXL589869 EHG589869:EHH589869 ERC589869:ERD589869 FAY589869:FAZ589869 FKU589869:FKV589869 FUQ589869:FUR589869 GEM589869:GEN589869 GOI589869:GOJ589869 GYE589869:GYF589869 HIA589869:HIB589869 HRW589869:HRX589869 IBS589869:IBT589869 ILO589869:ILP589869 IVK589869:IVL589869 JFG589869:JFH589869 JPC589869:JPD589869 JYY589869:JYZ589869 KIU589869:KIV589869 KSQ589869:KSR589869 LCM589869:LCN589869 LMI589869:LMJ589869 LWE589869:LWF589869 MGA589869:MGB589869 MPW589869:MPX589869 MZS589869:MZT589869 NJO589869:NJP589869 NTK589869:NTL589869 ODG589869:ODH589869 ONC589869:OND589869 OWY589869:OWZ589869 PGU589869:PGV589869 PQQ589869:PQR589869 QAM589869:QAN589869 QKI589869:QKJ589869 QUE589869:QUF589869 REA589869:REB589869 RNW589869:RNX589869 RXS589869:RXT589869 SHO589869:SHP589869 SRK589869:SRL589869 TBG589869:TBH589869 TLC589869:TLD589869 TUY589869:TUZ589869 UEU589869:UEV589869 UOQ589869:UOR589869 UYM589869:UYN589869 VII589869:VIJ589869 VSE589869:VSF589869 WCA589869:WCB589869 WLW589869:WLX589869 WVS589869:WVT589869 K655405:L655405 JG655405:JH655405 TC655405:TD655405 ACY655405:ACZ655405 AMU655405:AMV655405 AWQ655405:AWR655405 BGM655405:BGN655405 BQI655405:BQJ655405 CAE655405:CAF655405 CKA655405:CKB655405 CTW655405:CTX655405 DDS655405:DDT655405 DNO655405:DNP655405 DXK655405:DXL655405 EHG655405:EHH655405 ERC655405:ERD655405 FAY655405:FAZ655405 FKU655405:FKV655405 FUQ655405:FUR655405 GEM655405:GEN655405 GOI655405:GOJ655405 GYE655405:GYF655405 HIA655405:HIB655405 HRW655405:HRX655405 IBS655405:IBT655405 ILO655405:ILP655405 IVK655405:IVL655405 JFG655405:JFH655405 JPC655405:JPD655405 JYY655405:JYZ655405 KIU655405:KIV655405 KSQ655405:KSR655405 LCM655405:LCN655405 LMI655405:LMJ655405 LWE655405:LWF655405 MGA655405:MGB655405 MPW655405:MPX655405 MZS655405:MZT655405 NJO655405:NJP655405 NTK655405:NTL655405 ODG655405:ODH655405 ONC655405:OND655405 OWY655405:OWZ655405 PGU655405:PGV655405 PQQ655405:PQR655405 QAM655405:QAN655405 QKI655405:QKJ655405 QUE655405:QUF655405 REA655405:REB655405 RNW655405:RNX655405 RXS655405:RXT655405 SHO655405:SHP655405 SRK655405:SRL655405 TBG655405:TBH655405 TLC655405:TLD655405 TUY655405:TUZ655405 UEU655405:UEV655405 UOQ655405:UOR655405 UYM655405:UYN655405 VII655405:VIJ655405 VSE655405:VSF655405 WCA655405:WCB655405 WLW655405:WLX655405 WVS655405:WVT655405 K720941:L720941 JG720941:JH720941 TC720941:TD720941 ACY720941:ACZ720941 AMU720941:AMV720941 AWQ720941:AWR720941 BGM720941:BGN720941 BQI720941:BQJ720941 CAE720941:CAF720941 CKA720941:CKB720941 CTW720941:CTX720941 DDS720941:DDT720941 DNO720941:DNP720941 DXK720941:DXL720941 EHG720941:EHH720941 ERC720941:ERD720941 FAY720941:FAZ720941 FKU720941:FKV720941 FUQ720941:FUR720941 GEM720941:GEN720941 GOI720941:GOJ720941 GYE720941:GYF720941 HIA720941:HIB720941 HRW720941:HRX720941 IBS720941:IBT720941 ILO720941:ILP720941 IVK720941:IVL720941 JFG720941:JFH720941 JPC720941:JPD720941 JYY720941:JYZ720941 KIU720941:KIV720941 KSQ720941:KSR720941 LCM720941:LCN720941 LMI720941:LMJ720941 LWE720941:LWF720941 MGA720941:MGB720941 MPW720941:MPX720941 MZS720941:MZT720941 NJO720941:NJP720941 NTK720941:NTL720941 ODG720941:ODH720941 ONC720941:OND720941 OWY720941:OWZ720941 PGU720941:PGV720941 PQQ720941:PQR720941 QAM720941:QAN720941 QKI720941:QKJ720941 QUE720941:QUF720941 REA720941:REB720941 RNW720941:RNX720941 RXS720941:RXT720941 SHO720941:SHP720941 SRK720941:SRL720941 TBG720941:TBH720941 TLC720941:TLD720941 TUY720941:TUZ720941 UEU720941:UEV720941 UOQ720941:UOR720941 UYM720941:UYN720941 VII720941:VIJ720941 VSE720941:VSF720941 WCA720941:WCB720941 WLW720941:WLX720941 WVS720941:WVT720941 K786477:L786477 JG786477:JH786477 TC786477:TD786477 ACY786477:ACZ786477 AMU786477:AMV786477 AWQ786477:AWR786477 BGM786477:BGN786477 BQI786477:BQJ786477 CAE786477:CAF786477 CKA786477:CKB786477 CTW786477:CTX786477 DDS786477:DDT786477 DNO786477:DNP786477 DXK786477:DXL786477 EHG786477:EHH786477 ERC786477:ERD786477 FAY786477:FAZ786477 FKU786477:FKV786477 FUQ786477:FUR786477 GEM786477:GEN786477 GOI786477:GOJ786477 GYE786477:GYF786477 HIA786477:HIB786477 HRW786477:HRX786477 IBS786477:IBT786477 ILO786477:ILP786477 IVK786477:IVL786477 JFG786477:JFH786477 JPC786477:JPD786477 JYY786477:JYZ786477 KIU786477:KIV786477 KSQ786477:KSR786477 LCM786477:LCN786477 LMI786477:LMJ786477 LWE786477:LWF786477 MGA786477:MGB786477 MPW786477:MPX786477 MZS786477:MZT786477 NJO786477:NJP786477 NTK786477:NTL786477 ODG786477:ODH786477 ONC786477:OND786477 OWY786477:OWZ786477 PGU786477:PGV786477 PQQ786477:PQR786477 QAM786477:QAN786477 QKI786477:QKJ786477 QUE786477:QUF786477 REA786477:REB786477 RNW786477:RNX786477 RXS786477:RXT786477 SHO786477:SHP786477 SRK786477:SRL786477 TBG786477:TBH786477 TLC786477:TLD786477 TUY786477:TUZ786477 UEU786477:UEV786477 UOQ786477:UOR786477 UYM786477:UYN786477 VII786477:VIJ786477 VSE786477:VSF786477 WCA786477:WCB786477 WLW786477:WLX786477 WVS786477:WVT786477 K852013:L852013 JG852013:JH852013 TC852013:TD852013 ACY852013:ACZ852013 AMU852013:AMV852013 AWQ852013:AWR852013 BGM852013:BGN852013 BQI852013:BQJ852013 CAE852013:CAF852013 CKA852013:CKB852013 CTW852013:CTX852013 DDS852013:DDT852013 DNO852013:DNP852013 DXK852013:DXL852013 EHG852013:EHH852013 ERC852013:ERD852013 FAY852013:FAZ852013 FKU852013:FKV852013 FUQ852013:FUR852013 GEM852013:GEN852013 GOI852013:GOJ852013 GYE852013:GYF852013 HIA852013:HIB852013 HRW852013:HRX852013 IBS852013:IBT852013 ILO852013:ILP852013 IVK852013:IVL852013 JFG852013:JFH852013 JPC852013:JPD852013 JYY852013:JYZ852013 KIU852013:KIV852013 KSQ852013:KSR852013 LCM852013:LCN852013 LMI852013:LMJ852013 LWE852013:LWF852013 MGA852013:MGB852013 MPW852013:MPX852013 MZS852013:MZT852013 NJO852013:NJP852013 NTK852013:NTL852013 ODG852013:ODH852013 ONC852013:OND852013 OWY852013:OWZ852013 PGU852013:PGV852013 PQQ852013:PQR852013 QAM852013:QAN852013 QKI852013:QKJ852013 QUE852013:QUF852013 REA852013:REB852013 RNW852013:RNX852013 RXS852013:RXT852013 SHO852013:SHP852013 SRK852013:SRL852013 TBG852013:TBH852013 TLC852013:TLD852013 TUY852013:TUZ852013 UEU852013:UEV852013 UOQ852013:UOR852013 UYM852013:UYN852013 VII852013:VIJ852013 VSE852013:VSF852013 WCA852013:WCB852013 WLW852013:WLX852013 WVS852013:WVT852013 K917549:L917549 JG917549:JH917549 TC917549:TD917549 ACY917549:ACZ917549 AMU917549:AMV917549 AWQ917549:AWR917549 BGM917549:BGN917549 BQI917549:BQJ917549 CAE917549:CAF917549 CKA917549:CKB917549 CTW917549:CTX917549 DDS917549:DDT917549 DNO917549:DNP917549 DXK917549:DXL917549 EHG917549:EHH917549 ERC917549:ERD917549 FAY917549:FAZ917549 FKU917549:FKV917549 FUQ917549:FUR917549 GEM917549:GEN917549 GOI917549:GOJ917549 GYE917549:GYF917549 HIA917549:HIB917549 HRW917549:HRX917549 IBS917549:IBT917549 ILO917549:ILP917549 IVK917549:IVL917549 JFG917549:JFH917549 JPC917549:JPD917549 JYY917549:JYZ917549 KIU917549:KIV917549 KSQ917549:KSR917549 LCM917549:LCN917549 LMI917549:LMJ917549 LWE917549:LWF917549 MGA917549:MGB917549 MPW917549:MPX917549 MZS917549:MZT917549 NJO917549:NJP917549 NTK917549:NTL917549 ODG917549:ODH917549 ONC917549:OND917549 OWY917549:OWZ917549 PGU917549:PGV917549 PQQ917549:PQR917549 QAM917549:QAN917549 QKI917549:QKJ917549 QUE917549:QUF917549 REA917549:REB917549 RNW917549:RNX917549 RXS917549:RXT917549 SHO917549:SHP917549 SRK917549:SRL917549 TBG917549:TBH917549 TLC917549:TLD917549 TUY917549:TUZ917549 UEU917549:UEV917549 UOQ917549:UOR917549 UYM917549:UYN917549 VII917549:VIJ917549 VSE917549:VSF917549 WCA917549:WCB917549 WLW917549:WLX917549 WVS917549:WVT917549 K983085:L983085 JG983085:JH983085 TC983085:TD983085 ACY983085:ACZ983085 AMU983085:AMV983085 AWQ983085:AWR983085 BGM983085:BGN983085 BQI983085:BQJ983085 CAE983085:CAF983085 CKA983085:CKB983085 CTW983085:CTX983085 DDS983085:DDT983085 DNO983085:DNP983085 DXK983085:DXL983085 EHG983085:EHH983085 ERC983085:ERD983085 FAY983085:FAZ983085 FKU983085:FKV983085 FUQ983085:FUR983085 GEM983085:GEN983085 GOI983085:GOJ983085 GYE983085:GYF983085 HIA983085:HIB983085 HRW983085:HRX983085 IBS983085:IBT983085 ILO983085:ILP983085 IVK983085:IVL983085 JFG983085:JFH983085 JPC983085:JPD983085 JYY983085:JYZ983085 KIU983085:KIV983085 KSQ983085:KSR983085 LCM983085:LCN983085 LMI983085:LMJ983085 LWE983085:LWF983085 MGA983085:MGB983085 MPW983085:MPX983085 MZS983085:MZT983085 NJO983085:NJP983085 NTK983085:NTL983085 ODG983085:ODH983085 ONC983085:OND983085 OWY983085:OWZ983085 PGU983085:PGV983085 PQQ983085:PQR983085 QAM983085:QAN983085 QKI983085:QKJ983085 QUE983085:QUF983085 REA983085:REB983085 RNW983085:RNX983085 RXS983085:RXT983085 SHO983085:SHP983085 SRK983085:SRL983085 TBG983085:TBH983085 TLC983085:TLD983085 TUY983085:TUZ983085 UEU983085:UEV983085 UOQ983085:UOR983085 UYM983085:UYN983085 VII983085:VIJ983085 VSE983085:VSF983085 WCA983085:WCB983085 WLW983085:WLX983085 WVS983085:WVT983085">
      <formula1>$M$43:$M$45</formula1>
    </dataValidation>
    <dataValidation errorStyle="warning" allowBlank="1" showInputMessage="1" showErrorMessage="1" sqref="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E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E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E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E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E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E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E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E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E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E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E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E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E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E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dataValidation type="textLength" errorStyle="warning" operator="equal" allowBlank="1" showInputMessage="1" showErrorMessage="1" errorTitle="Incorrect Card Number" error="Please ensure you enter the 16-digit number as it appears on the front of the card without spaces." sqref="E45:G45 JA45:JC45 SW45:SY45 ACS45:ACU45 AMO45:AMQ45 AWK45:AWM45 BGG45:BGI45 BQC45:BQE45 BZY45:CAA45 CJU45:CJW45 CTQ45:CTS45 DDM45:DDO45 DNI45:DNK45 DXE45:DXG45 EHA45:EHC45 EQW45:EQY45 FAS45:FAU45 FKO45:FKQ45 FUK45:FUM45 GEG45:GEI45 GOC45:GOE45 GXY45:GYA45 HHU45:HHW45 HRQ45:HRS45 IBM45:IBO45 ILI45:ILK45 IVE45:IVG45 JFA45:JFC45 JOW45:JOY45 JYS45:JYU45 KIO45:KIQ45 KSK45:KSM45 LCG45:LCI45 LMC45:LME45 LVY45:LWA45 MFU45:MFW45 MPQ45:MPS45 MZM45:MZO45 NJI45:NJK45 NTE45:NTG45 ODA45:ODC45 OMW45:OMY45 OWS45:OWU45 PGO45:PGQ45 PQK45:PQM45 QAG45:QAI45 QKC45:QKE45 QTY45:QUA45 RDU45:RDW45 RNQ45:RNS45 RXM45:RXO45 SHI45:SHK45 SRE45:SRG45 TBA45:TBC45 TKW45:TKY45 TUS45:TUU45 UEO45:UEQ45 UOK45:UOM45 UYG45:UYI45 VIC45:VIE45 VRY45:VSA45 WBU45:WBW45 WLQ45:WLS45 WVM45:WVO45 E65581:G65581 JA65581:JC65581 SW65581:SY65581 ACS65581:ACU65581 AMO65581:AMQ65581 AWK65581:AWM65581 BGG65581:BGI65581 BQC65581:BQE65581 BZY65581:CAA65581 CJU65581:CJW65581 CTQ65581:CTS65581 DDM65581:DDO65581 DNI65581:DNK65581 DXE65581:DXG65581 EHA65581:EHC65581 EQW65581:EQY65581 FAS65581:FAU65581 FKO65581:FKQ65581 FUK65581:FUM65581 GEG65581:GEI65581 GOC65581:GOE65581 GXY65581:GYA65581 HHU65581:HHW65581 HRQ65581:HRS65581 IBM65581:IBO65581 ILI65581:ILK65581 IVE65581:IVG65581 JFA65581:JFC65581 JOW65581:JOY65581 JYS65581:JYU65581 KIO65581:KIQ65581 KSK65581:KSM65581 LCG65581:LCI65581 LMC65581:LME65581 LVY65581:LWA65581 MFU65581:MFW65581 MPQ65581:MPS65581 MZM65581:MZO65581 NJI65581:NJK65581 NTE65581:NTG65581 ODA65581:ODC65581 OMW65581:OMY65581 OWS65581:OWU65581 PGO65581:PGQ65581 PQK65581:PQM65581 QAG65581:QAI65581 QKC65581:QKE65581 QTY65581:QUA65581 RDU65581:RDW65581 RNQ65581:RNS65581 RXM65581:RXO65581 SHI65581:SHK65581 SRE65581:SRG65581 TBA65581:TBC65581 TKW65581:TKY65581 TUS65581:TUU65581 UEO65581:UEQ65581 UOK65581:UOM65581 UYG65581:UYI65581 VIC65581:VIE65581 VRY65581:VSA65581 WBU65581:WBW65581 WLQ65581:WLS65581 WVM65581:WVO65581 E131117:G131117 JA131117:JC131117 SW131117:SY131117 ACS131117:ACU131117 AMO131117:AMQ131117 AWK131117:AWM131117 BGG131117:BGI131117 BQC131117:BQE131117 BZY131117:CAA131117 CJU131117:CJW131117 CTQ131117:CTS131117 DDM131117:DDO131117 DNI131117:DNK131117 DXE131117:DXG131117 EHA131117:EHC131117 EQW131117:EQY131117 FAS131117:FAU131117 FKO131117:FKQ131117 FUK131117:FUM131117 GEG131117:GEI131117 GOC131117:GOE131117 GXY131117:GYA131117 HHU131117:HHW131117 HRQ131117:HRS131117 IBM131117:IBO131117 ILI131117:ILK131117 IVE131117:IVG131117 JFA131117:JFC131117 JOW131117:JOY131117 JYS131117:JYU131117 KIO131117:KIQ131117 KSK131117:KSM131117 LCG131117:LCI131117 LMC131117:LME131117 LVY131117:LWA131117 MFU131117:MFW131117 MPQ131117:MPS131117 MZM131117:MZO131117 NJI131117:NJK131117 NTE131117:NTG131117 ODA131117:ODC131117 OMW131117:OMY131117 OWS131117:OWU131117 PGO131117:PGQ131117 PQK131117:PQM131117 QAG131117:QAI131117 QKC131117:QKE131117 QTY131117:QUA131117 RDU131117:RDW131117 RNQ131117:RNS131117 RXM131117:RXO131117 SHI131117:SHK131117 SRE131117:SRG131117 TBA131117:TBC131117 TKW131117:TKY131117 TUS131117:TUU131117 UEO131117:UEQ131117 UOK131117:UOM131117 UYG131117:UYI131117 VIC131117:VIE131117 VRY131117:VSA131117 WBU131117:WBW131117 WLQ131117:WLS131117 WVM131117:WVO131117 E196653:G196653 JA196653:JC196653 SW196653:SY196653 ACS196653:ACU196653 AMO196653:AMQ196653 AWK196653:AWM196653 BGG196653:BGI196653 BQC196653:BQE196653 BZY196653:CAA196653 CJU196653:CJW196653 CTQ196653:CTS196653 DDM196653:DDO196653 DNI196653:DNK196653 DXE196653:DXG196653 EHA196653:EHC196653 EQW196653:EQY196653 FAS196653:FAU196653 FKO196653:FKQ196653 FUK196653:FUM196653 GEG196653:GEI196653 GOC196653:GOE196653 GXY196653:GYA196653 HHU196653:HHW196653 HRQ196653:HRS196653 IBM196653:IBO196653 ILI196653:ILK196653 IVE196653:IVG196653 JFA196653:JFC196653 JOW196653:JOY196653 JYS196653:JYU196653 KIO196653:KIQ196653 KSK196653:KSM196653 LCG196653:LCI196653 LMC196653:LME196653 LVY196653:LWA196653 MFU196653:MFW196653 MPQ196653:MPS196653 MZM196653:MZO196653 NJI196653:NJK196653 NTE196653:NTG196653 ODA196653:ODC196653 OMW196653:OMY196653 OWS196653:OWU196653 PGO196653:PGQ196653 PQK196653:PQM196653 QAG196653:QAI196653 QKC196653:QKE196653 QTY196653:QUA196653 RDU196653:RDW196653 RNQ196653:RNS196653 RXM196653:RXO196653 SHI196653:SHK196653 SRE196653:SRG196653 TBA196653:TBC196653 TKW196653:TKY196653 TUS196653:TUU196653 UEO196653:UEQ196653 UOK196653:UOM196653 UYG196653:UYI196653 VIC196653:VIE196653 VRY196653:VSA196653 WBU196653:WBW196653 WLQ196653:WLS196653 WVM196653:WVO196653 E262189:G262189 JA262189:JC262189 SW262189:SY262189 ACS262189:ACU262189 AMO262189:AMQ262189 AWK262189:AWM262189 BGG262189:BGI262189 BQC262189:BQE262189 BZY262189:CAA262189 CJU262189:CJW262189 CTQ262189:CTS262189 DDM262189:DDO262189 DNI262189:DNK262189 DXE262189:DXG262189 EHA262189:EHC262189 EQW262189:EQY262189 FAS262189:FAU262189 FKO262189:FKQ262189 FUK262189:FUM262189 GEG262189:GEI262189 GOC262189:GOE262189 GXY262189:GYA262189 HHU262189:HHW262189 HRQ262189:HRS262189 IBM262189:IBO262189 ILI262189:ILK262189 IVE262189:IVG262189 JFA262189:JFC262189 JOW262189:JOY262189 JYS262189:JYU262189 KIO262189:KIQ262189 KSK262189:KSM262189 LCG262189:LCI262189 LMC262189:LME262189 LVY262189:LWA262189 MFU262189:MFW262189 MPQ262189:MPS262189 MZM262189:MZO262189 NJI262189:NJK262189 NTE262189:NTG262189 ODA262189:ODC262189 OMW262189:OMY262189 OWS262189:OWU262189 PGO262189:PGQ262189 PQK262189:PQM262189 QAG262189:QAI262189 QKC262189:QKE262189 QTY262189:QUA262189 RDU262189:RDW262189 RNQ262189:RNS262189 RXM262189:RXO262189 SHI262189:SHK262189 SRE262189:SRG262189 TBA262189:TBC262189 TKW262189:TKY262189 TUS262189:TUU262189 UEO262189:UEQ262189 UOK262189:UOM262189 UYG262189:UYI262189 VIC262189:VIE262189 VRY262189:VSA262189 WBU262189:WBW262189 WLQ262189:WLS262189 WVM262189:WVO262189 E327725:G327725 JA327725:JC327725 SW327725:SY327725 ACS327725:ACU327725 AMO327725:AMQ327725 AWK327725:AWM327725 BGG327725:BGI327725 BQC327725:BQE327725 BZY327725:CAA327725 CJU327725:CJW327725 CTQ327725:CTS327725 DDM327725:DDO327725 DNI327725:DNK327725 DXE327725:DXG327725 EHA327725:EHC327725 EQW327725:EQY327725 FAS327725:FAU327725 FKO327725:FKQ327725 FUK327725:FUM327725 GEG327725:GEI327725 GOC327725:GOE327725 GXY327725:GYA327725 HHU327725:HHW327725 HRQ327725:HRS327725 IBM327725:IBO327725 ILI327725:ILK327725 IVE327725:IVG327725 JFA327725:JFC327725 JOW327725:JOY327725 JYS327725:JYU327725 KIO327725:KIQ327725 KSK327725:KSM327725 LCG327725:LCI327725 LMC327725:LME327725 LVY327725:LWA327725 MFU327725:MFW327725 MPQ327725:MPS327725 MZM327725:MZO327725 NJI327725:NJK327725 NTE327725:NTG327725 ODA327725:ODC327725 OMW327725:OMY327725 OWS327725:OWU327725 PGO327725:PGQ327725 PQK327725:PQM327725 QAG327725:QAI327725 QKC327725:QKE327725 QTY327725:QUA327725 RDU327725:RDW327725 RNQ327725:RNS327725 RXM327725:RXO327725 SHI327725:SHK327725 SRE327725:SRG327725 TBA327725:TBC327725 TKW327725:TKY327725 TUS327725:TUU327725 UEO327725:UEQ327725 UOK327725:UOM327725 UYG327725:UYI327725 VIC327725:VIE327725 VRY327725:VSA327725 WBU327725:WBW327725 WLQ327725:WLS327725 WVM327725:WVO327725 E393261:G393261 JA393261:JC393261 SW393261:SY393261 ACS393261:ACU393261 AMO393261:AMQ393261 AWK393261:AWM393261 BGG393261:BGI393261 BQC393261:BQE393261 BZY393261:CAA393261 CJU393261:CJW393261 CTQ393261:CTS393261 DDM393261:DDO393261 DNI393261:DNK393261 DXE393261:DXG393261 EHA393261:EHC393261 EQW393261:EQY393261 FAS393261:FAU393261 FKO393261:FKQ393261 FUK393261:FUM393261 GEG393261:GEI393261 GOC393261:GOE393261 GXY393261:GYA393261 HHU393261:HHW393261 HRQ393261:HRS393261 IBM393261:IBO393261 ILI393261:ILK393261 IVE393261:IVG393261 JFA393261:JFC393261 JOW393261:JOY393261 JYS393261:JYU393261 KIO393261:KIQ393261 KSK393261:KSM393261 LCG393261:LCI393261 LMC393261:LME393261 LVY393261:LWA393261 MFU393261:MFW393261 MPQ393261:MPS393261 MZM393261:MZO393261 NJI393261:NJK393261 NTE393261:NTG393261 ODA393261:ODC393261 OMW393261:OMY393261 OWS393261:OWU393261 PGO393261:PGQ393261 PQK393261:PQM393261 QAG393261:QAI393261 QKC393261:QKE393261 QTY393261:QUA393261 RDU393261:RDW393261 RNQ393261:RNS393261 RXM393261:RXO393261 SHI393261:SHK393261 SRE393261:SRG393261 TBA393261:TBC393261 TKW393261:TKY393261 TUS393261:TUU393261 UEO393261:UEQ393261 UOK393261:UOM393261 UYG393261:UYI393261 VIC393261:VIE393261 VRY393261:VSA393261 WBU393261:WBW393261 WLQ393261:WLS393261 WVM393261:WVO393261 E458797:G458797 JA458797:JC458797 SW458797:SY458797 ACS458797:ACU458797 AMO458797:AMQ458797 AWK458797:AWM458797 BGG458797:BGI458797 BQC458797:BQE458797 BZY458797:CAA458797 CJU458797:CJW458797 CTQ458797:CTS458797 DDM458797:DDO458797 DNI458797:DNK458797 DXE458797:DXG458797 EHA458797:EHC458797 EQW458797:EQY458797 FAS458797:FAU458797 FKO458797:FKQ458797 FUK458797:FUM458797 GEG458797:GEI458797 GOC458797:GOE458797 GXY458797:GYA458797 HHU458797:HHW458797 HRQ458797:HRS458797 IBM458797:IBO458797 ILI458797:ILK458797 IVE458797:IVG458797 JFA458797:JFC458797 JOW458797:JOY458797 JYS458797:JYU458797 KIO458797:KIQ458797 KSK458797:KSM458797 LCG458797:LCI458797 LMC458797:LME458797 LVY458797:LWA458797 MFU458797:MFW458797 MPQ458797:MPS458797 MZM458797:MZO458797 NJI458797:NJK458797 NTE458797:NTG458797 ODA458797:ODC458797 OMW458797:OMY458797 OWS458797:OWU458797 PGO458797:PGQ458797 PQK458797:PQM458797 QAG458797:QAI458797 QKC458797:QKE458797 QTY458797:QUA458797 RDU458797:RDW458797 RNQ458797:RNS458797 RXM458797:RXO458797 SHI458797:SHK458797 SRE458797:SRG458797 TBA458797:TBC458797 TKW458797:TKY458797 TUS458797:TUU458797 UEO458797:UEQ458797 UOK458797:UOM458797 UYG458797:UYI458797 VIC458797:VIE458797 VRY458797:VSA458797 WBU458797:WBW458797 WLQ458797:WLS458797 WVM458797:WVO458797 E524333:G524333 JA524333:JC524333 SW524333:SY524333 ACS524333:ACU524333 AMO524333:AMQ524333 AWK524333:AWM524333 BGG524333:BGI524333 BQC524333:BQE524333 BZY524333:CAA524333 CJU524333:CJW524333 CTQ524333:CTS524333 DDM524333:DDO524333 DNI524333:DNK524333 DXE524333:DXG524333 EHA524333:EHC524333 EQW524333:EQY524333 FAS524333:FAU524333 FKO524333:FKQ524333 FUK524333:FUM524333 GEG524333:GEI524333 GOC524333:GOE524333 GXY524333:GYA524333 HHU524333:HHW524333 HRQ524333:HRS524333 IBM524333:IBO524333 ILI524333:ILK524333 IVE524333:IVG524333 JFA524333:JFC524333 JOW524333:JOY524333 JYS524333:JYU524333 KIO524333:KIQ524333 KSK524333:KSM524333 LCG524333:LCI524333 LMC524333:LME524333 LVY524333:LWA524333 MFU524333:MFW524333 MPQ524333:MPS524333 MZM524333:MZO524333 NJI524333:NJK524333 NTE524333:NTG524333 ODA524333:ODC524333 OMW524333:OMY524333 OWS524333:OWU524333 PGO524333:PGQ524333 PQK524333:PQM524333 QAG524333:QAI524333 QKC524333:QKE524333 QTY524333:QUA524333 RDU524333:RDW524333 RNQ524333:RNS524333 RXM524333:RXO524333 SHI524333:SHK524333 SRE524333:SRG524333 TBA524333:TBC524333 TKW524333:TKY524333 TUS524333:TUU524333 UEO524333:UEQ524333 UOK524333:UOM524333 UYG524333:UYI524333 VIC524333:VIE524333 VRY524333:VSA524333 WBU524333:WBW524333 WLQ524333:WLS524333 WVM524333:WVO524333 E589869:G589869 JA589869:JC589869 SW589869:SY589869 ACS589869:ACU589869 AMO589869:AMQ589869 AWK589869:AWM589869 BGG589869:BGI589869 BQC589869:BQE589869 BZY589869:CAA589869 CJU589869:CJW589869 CTQ589869:CTS589869 DDM589869:DDO589869 DNI589869:DNK589869 DXE589869:DXG589869 EHA589869:EHC589869 EQW589869:EQY589869 FAS589869:FAU589869 FKO589869:FKQ589869 FUK589869:FUM589869 GEG589869:GEI589869 GOC589869:GOE589869 GXY589869:GYA589869 HHU589869:HHW589869 HRQ589869:HRS589869 IBM589869:IBO589869 ILI589869:ILK589869 IVE589869:IVG589869 JFA589869:JFC589869 JOW589869:JOY589869 JYS589869:JYU589869 KIO589869:KIQ589869 KSK589869:KSM589869 LCG589869:LCI589869 LMC589869:LME589869 LVY589869:LWA589869 MFU589869:MFW589869 MPQ589869:MPS589869 MZM589869:MZO589869 NJI589869:NJK589869 NTE589869:NTG589869 ODA589869:ODC589869 OMW589869:OMY589869 OWS589869:OWU589869 PGO589869:PGQ589869 PQK589869:PQM589869 QAG589869:QAI589869 QKC589869:QKE589869 QTY589869:QUA589869 RDU589869:RDW589869 RNQ589869:RNS589869 RXM589869:RXO589869 SHI589869:SHK589869 SRE589869:SRG589869 TBA589869:TBC589869 TKW589869:TKY589869 TUS589869:TUU589869 UEO589869:UEQ589869 UOK589869:UOM589869 UYG589869:UYI589869 VIC589869:VIE589869 VRY589869:VSA589869 WBU589869:WBW589869 WLQ589869:WLS589869 WVM589869:WVO589869 E655405:G655405 JA655405:JC655405 SW655405:SY655405 ACS655405:ACU655405 AMO655405:AMQ655405 AWK655405:AWM655405 BGG655405:BGI655405 BQC655405:BQE655405 BZY655405:CAA655405 CJU655405:CJW655405 CTQ655405:CTS655405 DDM655405:DDO655405 DNI655405:DNK655405 DXE655405:DXG655405 EHA655405:EHC655405 EQW655405:EQY655405 FAS655405:FAU655405 FKO655405:FKQ655405 FUK655405:FUM655405 GEG655405:GEI655405 GOC655405:GOE655405 GXY655405:GYA655405 HHU655405:HHW655405 HRQ655405:HRS655405 IBM655405:IBO655405 ILI655405:ILK655405 IVE655405:IVG655405 JFA655405:JFC655405 JOW655405:JOY655405 JYS655405:JYU655405 KIO655405:KIQ655405 KSK655405:KSM655405 LCG655405:LCI655405 LMC655405:LME655405 LVY655405:LWA655405 MFU655405:MFW655405 MPQ655405:MPS655405 MZM655405:MZO655405 NJI655405:NJK655405 NTE655405:NTG655405 ODA655405:ODC655405 OMW655405:OMY655405 OWS655405:OWU655405 PGO655405:PGQ655405 PQK655405:PQM655405 QAG655405:QAI655405 QKC655405:QKE655405 QTY655405:QUA655405 RDU655405:RDW655405 RNQ655405:RNS655405 RXM655405:RXO655405 SHI655405:SHK655405 SRE655405:SRG655405 TBA655405:TBC655405 TKW655405:TKY655405 TUS655405:TUU655405 UEO655405:UEQ655405 UOK655405:UOM655405 UYG655405:UYI655405 VIC655405:VIE655405 VRY655405:VSA655405 WBU655405:WBW655405 WLQ655405:WLS655405 WVM655405:WVO655405 E720941:G720941 JA720941:JC720941 SW720941:SY720941 ACS720941:ACU720941 AMO720941:AMQ720941 AWK720941:AWM720941 BGG720941:BGI720941 BQC720941:BQE720941 BZY720941:CAA720941 CJU720941:CJW720941 CTQ720941:CTS720941 DDM720941:DDO720941 DNI720941:DNK720941 DXE720941:DXG720941 EHA720941:EHC720941 EQW720941:EQY720941 FAS720941:FAU720941 FKO720941:FKQ720941 FUK720941:FUM720941 GEG720941:GEI720941 GOC720941:GOE720941 GXY720941:GYA720941 HHU720941:HHW720941 HRQ720941:HRS720941 IBM720941:IBO720941 ILI720941:ILK720941 IVE720941:IVG720941 JFA720941:JFC720941 JOW720941:JOY720941 JYS720941:JYU720941 KIO720941:KIQ720941 KSK720941:KSM720941 LCG720941:LCI720941 LMC720941:LME720941 LVY720941:LWA720941 MFU720941:MFW720941 MPQ720941:MPS720941 MZM720941:MZO720941 NJI720941:NJK720941 NTE720941:NTG720941 ODA720941:ODC720941 OMW720941:OMY720941 OWS720941:OWU720941 PGO720941:PGQ720941 PQK720941:PQM720941 QAG720941:QAI720941 QKC720941:QKE720941 QTY720941:QUA720941 RDU720941:RDW720941 RNQ720941:RNS720941 RXM720941:RXO720941 SHI720941:SHK720941 SRE720941:SRG720941 TBA720941:TBC720941 TKW720941:TKY720941 TUS720941:TUU720941 UEO720941:UEQ720941 UOK720941:UOM720941 UYG720941:UYI720941 VIC720941:VIE720941 VRY720941:VSA720941 WBU720941:WBW720941 WLQ720941:WLS720941 WVM720941:WVO720941 E786477:G786477 JA786477:JC786477 SW786477:SY786477 ACS786477:ACU786477 AMO786477:AMQ786477 AWK786477:AWM786477 BGG786477:BGI786477 BQC786477:BQE786477 BZY786477:CAA786477 CJU786477:CJW786477 CTQ786477:CTS786477 DDM786477:DDO786477 DNI786477:DNK786477 DXE786477:DXG786477 EHA786477:EHC786477 EQW786477:EQY786477 FAS786477:FAU786477 FKO786477:FKQ786477 FUK786477:FUM786477 GEG786477:GEI786477 GOC786477:GOE786477 GXY786477:GYA786477 HHU786477:HHW786477 HRQ786477:HRS786477 IBM786477:IBO786477 ILI786477:ILK786477 IVE786477:IVG786477 JFA786477:JFC786477 JOW786477:JOY786477 JYS786477:JYU786477 KIO786477:KIQ786477 KSK786477:KSM786477 LCG786477:LCI786477 LMC786477:LME786477 LVY786477:LWA786477 MFU786477:MFW786477 MPQ786477:MPS786477 MZM786477:MZO786477 NJI786477:NJK786477 NTE786477:NTG786477 ODA786477:ODC786477 OMW786477:OMY786477 OWS786477:OWU786477 PGO786477:PGQ786477 PQK786477:PQM786477 QAG786477:QAI786477 QKC786477:QKE786477 QTY786477:QUA786477 RDU786477:RDW786477 RNQ786477:RNS786477 RXM786477:RXO786477 SHI786477:SHK786477 SRE786477:SRG786477 TBA786477:TBC786477 TKW786477:TKY786477 TUS786477:TUU786477 UEO786477:UEQ786477 UOK786477:UOM786477 UYG786477:UYI786477 VIC786477:VIE786477 VRY786477:VSA786477 WBU786477:WBW786477 WLQ786477:WLS786477 WVM786477:WVO786477 E852013:G852013 JA852013:JC852013 SW852013:SY852013 ACS852013:ACU852013 AMO852013:AMQ852013 AWK852013:AWM852013 BGG852013:BGI852013 BQC852013:BQE852013 BZY852013:CAA852013 CJU852013:CJW852013 CTQ852013:CTS852013 DDM852013:DDO852013 DNI852013:DNK852013 DXE852013:DXG852013 EHA852013:EHC852013 EQW852013:EQY852013 FAS852013:FAU852013 FKO852013:FKQ852013 FUK852013:FUM852013 GEG852013:GEI852013 GOC852013:GOE852013 GXY852013:GYA852013 HHU852013:HHW852013 HRQ852013:HRS852013 IBM852013:IBO852013 ILI852013:ILK852013 IVE852013:IVG852013 JFA852013:JFC852013 JOW852013:JOY852013 JYS852013:JYU852013 KIO852013:KIQ852013 KSK852013:KSM852013 LCG852013:LCI852013 LMC852013:LME852013 LVY852013:LWA852013 MFU852013:MFW852013 MPQ852013:MPS852013 MZM852013:MZO852013 NJI852013:NJK852013 NTE852013:NTG852013 ODA852013:ODC852013 OMW852013:OMY852013 OWS852013:OWU852013 PGO852013:PGQ852013 PQK852013:PQM852013 QAG852013:QAI852013 QKC852013:QKE852013 QTY852013:QUA852013 RDU852013:RDW852013 RNQ852013:RNS852013 RXM852013:RXO852013 SHI852013:SHK852013 SRE852013:SRG852013 TBA852013:TBC852013 TKW852013:TKY852013 TUS852013:TUU852013 UEO852013:UEQ852013 UOK852013:UOM852013 UYG852013:UYI852013 VIC852013:VIE852013 VRY852013:VSA852013 WBU852013:WBW852013 WLQ852013:WLS852013 WVM852013:WVO852013 E917549:G917549 JA917549:JC917549 SW917549:SY917549 ACS917549:ACU917549 AMO917549:AMQ917549 AWK917549:AWM917549 BGG917549:BGI917549 BQC917549:BQE917549 BZY917549:CAA917549 CJU917549:CJW917549 CTQ917549:CTS917549 DDM917549:DDO917549 DNI917549:DNK917549 DXE917549:DXG917549 EHA917549:EHC917549 EQW917549:EQY917549 FAS917549:FAU917549 FKO917549:FKQ917549 FUK917549:FUM917549 GEG917549:GEI917549 GOC917549:GOE917549 GXY917549:GYA917549 HHU917549:HHW917549 HRQ917549:HRS917549 IBM917549:IBO917549 ILI917549:ILK917549 IVE917549:IVG917549 JFA917549:JFC917549 JOW917549:JOY917549 JYS917549:JYU917549 KIO917549:KIQ917549 KSK917549:KSM917549 LCG917549:LCI917549 LMC917549:LME917549 LVY917549:LWA917549 MFU917549:MFW917549 MPQ917549:MPS917549 MZM917549:MZO917549 NJI917549:NJK917549 NTE917549:NTG917549 ODA917549:ODC917549 OMW917549:OMY917549 OWS917549:OWU917549 PGO917549:PGQ917549 PQK917549:PQM917549 QAG917549:QAI917549 QKC917549:QKE917549 QTY917549:QUA917549 RDU917549:RDW917549 RNQ917549:RNS917549 RXM917549:RXO917549 SHI917549:SHK917549 SRE917549:SRG917549 TBA917549:TBC917549 TKW917549:TKY917549 TUS917549:TUU917549 UEO917549:UEQ917549 UOK917549:UOM917549 UYG917549:UYI917549 VIC917549:VIE917549 VRY917549:VSA917549 WBU917549:WBW917549 WLQ917549:WLS917549 WVM917549:WVO917549 E983085:G983085 JA983085:JC983085 SW983085:SY983085 ACS983085:ACU983085 AMO983085:AMQ983085 AWK983085:AWM983085 BGG983085:BGI983085 BQC983085:BQE983085 BZY983085:CAA983085 CJU983085:CJW983085 CTQ983085:CTS983085 DDM983085:DDO983085 DNI983085:DNK983085 DXE983085:DXG983085 EHA983085:EHC983085 EQW983085:EQY983085 FAS983085:FAU983085 FKO983085:FKQ983085 FUK983085:FUM983085 GEG983085:GEI983085 GOC983085:GOE983085 GXY983085:GYA983085 HHU983085:HHW983085 HRQ983085:HRS983085 IBM983085:IBO983085 ILI983085:ILK983085 IVE983085:IVG983085 JFA983085:JFC983085 JOW983085:JOY983085 JYS983085:JYU983085 KIO983085:KIQ983085 KSK983085:KSM983085 LCG983085:LCI983085 LMC983085:LME983085 LVY983085:LWA983085 MFU983085:MFW983085 MPQ983085:MPS983085 MZM983085:MZO983085 NJI983085:NJK983085 NTE983085:NTG983085 ODA983085:ODC983085 OMW983085:OMY983085 OWS983085:OWU983085 PGO983085:PGQ983085 PQK983085:PQM983085 QAG983085:QAI983085 QKC983085:QKE983085 QTY983085:QUA983085 RDU983085:RDW983085 RNQ983085:RNS983085 RXM983085:RXO983085 SHI983085:SHK983085 SRE983085:SRG983085 TBA983085:TBC983085 TKW983085:TKY983085 TUS983085:TUU983085 UEO983085:UEQ983085 UOK983085:UOM983085 UYG983085:UYI983085 VIC983085:VIE983085 VRY983085:VSA983085 WBU983085:WBW983085 WLQ983085:WLS983085 WVM983085:WVO983085">
      <formula1>16</formula1>
    </dataValidation>
    <dataValidation type="textLength" operator="equal" allowBlank="1" showInputMessage="1" showErrorMessage="1" sqref="H45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ormula1>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Tayton</dc:creator>
  <cp:lastModifiedBy>JodiePC</cp:lastModifiedBy>
  <dcterms:created xsi:type="dcterms:W3CDTF">2016-11-07T16:14:11Z</dcterms:created>
  <dcterms:modified xsi:type="dcterms:W3CDTF">2017-08-10T09:55:57Z</dcterms:modified>
</cp:coreProperties>
</file>